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C80" i="1"/>
  <c r="F79" i="1"/>
  <c r="E79" i="1"/>
  <c r="C79" i="1"/>
  <c r="F78" i="1"/>
  <c r="D78" i="1" s="1"/>
  <c r="G78" i="1" s="1"/>
  <c r="E78" i="1"/>
  <c r="C78" i="1"/>
  <c r="F77" i="1"/>
  <c r="E77" i="1"/>
  <c r="C77" i="1"/>
  <c r="F76" i="1"/>
  <c r="E76" i="1"/>
  <c r="D76" i="1" s="1"/>
  <c r="G76" i="1" s="1"/>
  <c r="C76" i="1"/>
  <c r="F75" i="1"/>
  <c r="E75" i="1"/>
  <c r="C75" i="1"/>
  <c r="F74" i="1"/>
  <c r="E74" i="1"/>
  <c r="D74" i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 s="1"/>
  <c r="C70" i="1"/>
  <c r="F69" i="1"/>
  <c r="E69" i="1"/>
  <c r="D69" i="1" s="1"/>
  <c r="G69" i="1" s="1"/>
  <c r="C69" i="1"/>
  <c r="F68" i="1"/>
  <c r="D68" i="1" s="1"/>
  <c r="G68" i="1" s="1"/>
  <c r="E68" i="1"/>
  <c r="C68" i="1"/>
  <c r="E67" i="1"/>
  <c r="F66" i="1"/>
  <c r="E66" i="1"/>
  <c r="D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 s="1"/>
  <c r="C62" i="1"/>
  <c r="F61" i="1"/>
  <c r="E61" i="1"/>
  <c r="D61" i="1" s="1"/>
  <c r="C61" i="1"/>
  <c r="F60" i="1"/>
  <c r="D60" i="1" s="1"/>
  <c r="G60" i="1" s="1"/>
  <c r="E60" i="1"/>
  <c r="C60" i="1"/>
  <c r="F59" i="1"/>
  <c r="E59" i="1"/>
  <c r="C59" i="1"/>
  <c r="F58" i="1"/>
  <c r="E58" i="1"/>
  <c r="D58" i="1" s="1"/>
  <c r="C58" i="1"/>
  <c r="F57" i="1"/>
  <c r="E57" i="1"/>
  <c r="D57" i="1"/>
  <c r="C57" i="1"/>
  <c r="F55" i="1"/>
  <c r="E55" i="1"/>
  <c r="D55" i="1" s="1"/>
  <c r="C55" i="1"/>
  <c r="F54" i="1"/>
  <c r="E54" i="1"/>
  <c r="D54" i="1" s="1"/>
  <c r="C54" i="1"/>
  <c r="F53" i="1"/>
  <c r="D53" i="1" s="1"/>
  <c r="E53" i="1"/>
  <c r="C53" i="1"/>
  <c r="F52" i="1"/>
  <c r="D52" i="1" s="1"/>
  <c r="G52" i="1" s="1"/>
  <c r="E52" i="1"/>
  <c r="C52" i="1"/>
  <c r="F51" i="1"/>
  <c r="E51" i="1"/>
  <c r="C51" i="1"/>
  <c r="F50" i="1"/>
  <c r="F49" i="1"/>
  <c r="E49" i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C46" i="1"/>
  <c r="F45" i="1"/>
  <c r="E45" i="1"/>
  <c r="D45" i="1" s="1"/>
  <c r="C45" i="1"/>
  <c r="F44" i="1"/>
  <c r="D44" i="1" s="1"/>
  <c r="G44" i="1" s="1"/>
  <c r="E44" i="1"/>
  <c r="C44" i="1"/>
  <c r="C43" i="1" s="1"/>
  <c r="F43" i="1"/>
  <c r="F42" i="1"/>
  <c r="E42" i="1"/>
  <c r="D42" i="1" s="1"/>
  <c r="G42" i="1" s="1"/>
  <c r="C42" i="1"/>
  <c r="F41" i="1"/>
  <c r="E41" i="1"/>
  <c r="D41" i="1" s="1"/>
  <c r="C41" i="1"/>
  <c r="F40" i="1"/>
  <c r="E40" i="1"/>
  <c r="D40" i="1"/>
  <c r="C40" i="1"/>
  <c r="F39" i="1"/>
  <c r="E39" i="1"/>
  <c r="D39" i="1" s="1"/>
  <c r="C39" i="1"/>
  <c r="F38" i="1"/>
  <c r="E38" i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C33" i="1"/>
  <c r="F32" i="1"/>
  <c r="E32" i="1"/>
  <c r="D32" i="1" s="1"/>
  <c r="C32" i="1"/>
  <c r="F31" i="1"/>
  <c r="D31" i="1" s="1"/>
  <c r="G31" i="1" s="1"/>
  <c r="E31" i="1"/>
  <c r="C31" i="1"/>
  <c r="F30" i="1"/>
  <c r="F29" i="1" s="1"/>
  <c r="F28" i="1" s="1"/>
  <c r="E30" i="1"/>
  <c r="C30" i="1"/>
  <c r="C29" i="1" s="1"/>
  <c r="C28" i="1" s="1"/>
  <c r="E29" i="1"/>
  <c r="E28" i="1" s="1"/>
  <c r="F27" i="1"/>
  <c r="E27" i="1"/>
  <c r="C27" i="1"/>
  <c r="F26" i="1"/>
  <c r="E26" i="1"/>
  <c r="D26" i="1" s="1"/>
  <c r="G26" i="1" s="1"/>
  <c r="C26" i="1"/>
  <c r="F25" i="1"/>
  <c r="F24" i="1" s="1"/>
  <c r="E25" i="1"/>
  <c r="D25" i="1" s="1"/>
  <c r="C25" i="1"/>
  <c r="C24" i="1" s="1"/>
  <c r="F23" i="1"/>
  <c r="E23" i="1"/>
  <c r="D23" i="1" s="1"/>
  <c r="G23" i="1" s="1"/>
  <c r="C23" i="1"/>
  <c r="F22" i="1"/>
  <c r="E22" i="1"/>
  <c r="D22" i="1"/>
  <c r="G22" i="1" s="1"/>
  <c r="C22" i="1"/>
  <c r="F21" i="1"/>
  <c r="F20" i="1" s="1"/>
  <c r="E21" i="1"/>
  <c r="D21" i="1" s="1"/>
  <c r="C21" i="1"/>
  <c r="C20" i="1" s="1"/>
  <c r="F19" i="1"/>
  <c r="E19" i="1"/>
  <c r="D19" i="1" s="1"/>
  <c r="G19" i="1" s="1"/>
  <c r="C19" i="1"/>
  <c r="F18" i="1"/>
  <c r="E18" i="1"/>
  <c r="D18" i="1" s="1"/>
  <c r="C18" i="1"/>
  <c r="F17" i="1"/>
  <c r="E17" i="1"/>
  <c r="D17" i="1" s="1"/>
  <c r="C17" i="1"/>
  <c r="F16" i="1"/>
  <c r="F15" i="1" s="1"/>
  <c r="E16" i="1"/>
  <c r="C16" i="1"/>
  <c r="C15" i="1"/>
  <c r="F14" i="1"/>
  <c r="E14" i="1"/>
  <c r="D14" i="1" s="1"/>
  <c r="C14" i="1"/>
  <c r="F13" i="1"/>
  <c r="F12" i="1" s="1"/>
  <c r="E13" i="1"/>
  <c r="C13" i="1"/>
  <c r="C12" i="1"/>
  <c r="G14" i="1" l="1"/>
  <c r="G39" i="1"/>
  <c r="G45" i="1"/>
  <c r="G54" i="1"/>
  <c r="D13" i="1"/>
  <c r="D16" i="1"/>
  <c r="D15" i="1" s="1"/>
  <c r="G15" i="1" s="1"/>
  <c r="D27" i="1"/>
  <c r="G27" i="1" s="1"/>
  <c r="D30" i="1"/>
  <c r="D38" i="1"/>
  <c r="G38" i="1" s="1"/>
  <c r="E43" i="1"/>
  <c r="D49" i="1"/>
  <c r="G49" i="1" s="1"/>
  <c r="D51" i="1"/>
  <c r="C56" i="1"/>
  <c r="D59" i="1"/>
  <c r="G59" i="1" s="1"/>
  <c r="E72" i="1"/>
  <c r="D77" i="1"/>
  <c r="G77" i="1" s="1"/>
  <c r="D79" i="1"/>
  <c r="G79" i="1" s="1"/>
  <c r="G33" i="1"/>
  <c r="G40" i="1"/>
  <c r="G41" i="1"/>
  <c r="C50" i="1"/>
  <c r="G55" i="1"/>
  <c r="F56" i="1"/>
  <c r="F10" i="1" s="1"/>
  <c r="G62" i="1"/>
  <c r="C67" i="1"/>
  <c r="G70" i="1"/>
  <c r="G74" i="1"/>
  <c r="G80" i="1"/>
  <c r="G18" i="1"/>
  <c r="G17" i="1"/>
  <c r="D46" i="1"/>
  <c r="G46" i="1" s="1"/>
  <c r="G61" i="1"/>
  <c r="G66" i="1"/>
  <c r="F67" i="1"/>
  <c r="D75" i="1"/>
  <c r="G75" i="1" s="1"/>
  <c r="G13" i="1"/>
  <c r="D12" i="1"/>
  <c r="G16" i="1"/>
  <c r="G30" i="1"/>
  <c r="D29" i="1"/>
  <c r="G51" i="1"/>
  <c r="D50" i="1"/>
  <c r="G50" i="1" s="1"/>
  <c r="G58" i="1"/>
  <c r="G21" i="1"/>
  <c r="D20" i="1"/>
  <c r="G20" i="1" s="1"/>
  <c r="G25" i="1"/>
  <c r="D24" i="1"/>
  <c r="G24" i="1" s="1"/>
  <c r="G36" i="1"/>
  <c r="D35" i="1"/>
  <c r="G35" i="1" s="1"/>
  <c r="G73" i="1"/>
  <c r="D72" i="1"/>
  <c r="G72" i="1" s="1"/>
  <c r="E35" i="1"/>
  <c r="G53" i="1"/>
  <c r="G57" i="1"/>
  <c r="E15" i="1"/>
  <c r="E56" i="1"/>
  <c r="E12" i="1"/>
  <c r="E20" i="1"/>
  <c r="E24" i="1"/>
  <c r="D43" i="1"/>
  <c r="G43" i="1" s="1"/>
  <c r="E50" i="1"/>
  <c r="D67" i="1"/>
  <c r="G67" i="1" s="1"/>
  <c r="D56" i="1" l="1"/>
  <c r="G56" i="1" s="1"/>
  <c r="C10" i="1"/>
  <c r="E10" i="1"/>
  <c r="G29" i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<sst xmlns="http://schemas.openxmlformats.org/spreadsheetml/2006/main" count="128" uniqueCount="126">
  <si>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</si>
  <si>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</si>
  <si>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</si>
  <si>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</si>
  <si>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</si>
  <si>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</si>
  <si>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</si>
  <si>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</si>
  <si>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</si>
  <si>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</si>
  <si>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</si>
  <si>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</si>
  <si>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</si>
  <si>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</si>
  <si>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</si>
  <si>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</si>
  <si>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</si>
  <si>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</si>
  <si>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</si>
  <si>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</si>
  <si>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</si>
  <si>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</si>
  <si>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</si>
  <si>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</si>
  <si>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</si>
  <si>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</si>
  <si>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</si>
  <si>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</si>
  <si>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</si>
  <si>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</si>
  <si>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</si>
  <si>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</si>
  <si>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</si>
  <si>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</si>
  <si>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</si>
  <si>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</si>
  <si>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</si>
  <si>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</si>
  <si>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</si>
  <si>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</si>
  <si>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</si>
  <si>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</si>
  <si>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</si>
  <si>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</si>
  <si>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</si>
  <si>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</si>
  <si>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</si>
  <si>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</si>
  <si>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</si>
  <si>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</si>
  <si>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</si>
  <si>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</si>
  <si>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</si>
  <si>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</si>
  <si>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</si>
  <si>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</si>
  <si>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</si>
  <si>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</si>
  <si>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</si>
  <si>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</si>
  <si>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</si>
  <si>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</si>
  <si>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</si>
  <si>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</si>
  <si>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</si>
  <si>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</si>
  <si>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</si>
  <si>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</si>
  <si>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</si>
  <si>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</si>
  <si>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</si>
  <si>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</si>
  <si>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</si>
  <si>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</si>
  <si>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</si>
  <si>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</si>
  <si>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</si>
  <si>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</si>
  <si>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</si>
  <si>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</si>
  <si>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</si>
  <si>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</si>
  <si>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</si>
  <si>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</si>
  <si>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</si>
  <si>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</si>
  <si>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</si>
  <si>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</si>
  <si>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</si>
  <si>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</si>
  <si>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</si>
  <si>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</si>
  <si>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</si>
  <si>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</si>
  <si>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</si>
  <si>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</si>
  <si>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</si>
  <si>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</si>
  <si>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</si>
  <si>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</si>
  <si>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</si>
  <si>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</si>
  <si>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</si>
  <si>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</si>
  <si>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</si>
  <si>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</si>
  <si>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</si>
  <si>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</si>
  <si>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</si>
  <si>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</si>
  <si>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</si>
  <si>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</si>
  <si>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</si>
  <si>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</si>
  <si>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</si>
  <si>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</si>
  <si>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</si>
  <si>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</si>
  <si>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</si>
  <si>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</si>
  <si>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</si>
  <si>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</si>
  <si>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</si>
  <si>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</si>
  <si>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01.01.2024 (текущая дата)</t>
  </si>
  <si>
    <t xml:space="preserve">Справочная таблица к отчету об исполнении местного бюджета по состоянию на 01 января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</si>
</sst>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3/12%20&#1044;&#1077;&#1082;&#1072;&#1073;&#1088;&#1100;/&#1050;&#1088;&#1077;&#1076;&#1080;&#1090;&#1086;&#1088;&#1089;&#1082;&#1072;&#1103;%20&#1076;&#1083;&#1103;%20&#1073;&#1102;&#1076;&#1078;&#1077;&#1090;&#1072;%20&#1085;&#1072;%2001.01.2024%20(&#1089;%20&#1080;&#1089;&#1087;&#1088;.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3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0</v>
          </cell>
          <cell r="F60">
            <v>409.45711999999997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2606.8418999999999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L14" sqref="L14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3016.2990199999999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3016.2990199999999</v>
      </c>
      <c r="G10" s="15">
        <f>D10-C10</f>
        <v>-26863.360100000002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'[2]НИКОЛАЕВСКИЙ КБ'!$D$19</f>
        <v>0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'[2]НИКОЛАЕВСКИЙ КБ'!$D$26</f>
        <v>0</v>
      </c>
      <c r="D26" s="26">
        <f>E26+F26</f>
        <v>0</v>
      </c>
      <c r="E26" s="26">
        <f>'[1]Р-ОН (свод)'!E26+'[1]ГП (свод)'!E26+'[1]СП (свод)'!E26</f>
        <v>0</v>
      </c>
      <c r="F26" s="26">
        <f>'[1]Р-ОН (свод)'!F26+'[1]ГП (свод)'!F26+'[1]СП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0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0</v>
      </c>
      <c r="E50" s="15">
        <f>SUM(E51:E54)</f>
        <v>0</v>
      </c>
      <c r="F50" s="15">
        <f>SUM(F51:F54)</f>
        <v>0</v>
      </c>
      <c r="G50" s="15">
        <f t="shared" si="0"/>
        <v>0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0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0</v>
      </c>
      <c r="G52" s="26">
        <f t="shared" si="0"/>
        <v>0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'[2]НИКОЛАЕВСКИЙ КБ'!$D$53</f>
        <v>0</v>
      </c>
      <c r="D53" s="27">
        <f>E53+F53</f>
        <v>0</v>
      </c>
      <c r="E53" s="27">
        <f>'[1]Р-ОН (свод)'!E53+'[1]ГП (свод)'!E53+'[1]СП (свод)'!E53</f>
        <v>0</v>
      </c>
      <c r="F53" s="27">
        <f>'[1]Р-ОН (свод)'!F53+'[1]ГП (свод)'!F53+'[1]СП (свод)'!F53</f>
        <v>0</v>
      </c>
      <c r="G53" s="26">
        <f t="shared" si="0"/>
        <v>0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409.45711999999997</v>
      </c>
      <c r="E56" s="15">
        <f>SUM(E57:E63)</f>
        <v>0</v>
      </c>
      <c r="F56" s="15">
        <f>SUM(F57:F63)</f>
        <v>409.45711999999997</v>
      </c>
      <c r="G56" s="15">
        <f t="shared" si="0"/>
        <v>213.32399999999998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196.13311999999999</v>
      </c>
      <c r="D60" s="26">
        <f t="shared" si="3"/>
        <v>409.45711999999997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409.45711999999997</v>
      </c>
      <c r="G60" s="26">
        <f t="shared" si="0"/>
        <v>213.32399999999998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'[2]НИКОЛАЕВСКИЙ КБ'!$D$66</f>
        <v>29683.526000000002</v>
      </c>
      <c r="D66" s="15">
        <f>E66+F66</f>
        <v>2606.8418999999999</v>
      </c>
      <c r="E66" s="15">
        <f>'[1]Р-ОН (свод)'!E66+'[1]ГП (свод)'!E66+'[1]СП (свод)'!E66</f>
        <v>0</v>
      </c>
      <c r="F66" s="15">
        <f>'[1]Р-ОН (свод)'!F66+'[1]ГП (свод)'!F66+'[1]СП (свод)'!F66</f>
        <v>2606.8418999999999</v>
      </c>
      <c r="G66" s="15">
        <f t="shared" si="0"/>
        <v>-27076.684100000002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'[2]НИКОЛАЕВСКИЙ КБ'!$D$68</f>
        <v>0</v>
      </c>
      <c r="D68" s="27">
        <f>E68+F68</f>
        <v>0</v>
      </c>
      <c r="E68" s="27">
        <f>'[1]Р-ОН (свод)'!E68+'[1]ГП (свод)'!E68+'[1]СП (свод)'!E68</f>
        <v>0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2024-02-09T02:07:28Z</dcterms:modified>
</cp:coreProperties>
</file>