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<sst xmlns="http://schemas.openxmlformats.org/spreadsheetml/2006/main" count="128" uniqueCount="126">
  <si>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</si>
  <si>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</si>
  <si>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</si>
  <si>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</si>
  <si>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</si>
  <si>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</si>
  <si>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</si>
  <si>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</si>
  <si>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</si>
  <si>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</si>
  <si>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</si>
  <si>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</si>
  <si>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</si>
  <si>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</si>
  <si>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</si>
  <si>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</si>
  <si>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</si>
  <si>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</si>
  <si>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</si>
  <si>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</si>
  <si>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</si>
  <si>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</si>
  <si>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</si>
  <si>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</si>
  <si>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</si>
  <si>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</si>
  <si>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</si>
  <si>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</si>
  <si>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</si>
  <si>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</si>
  <si>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</si>
  <si>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</si>
  <si>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</si>
  <si>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</si>
  <si>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</si>
  <si>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</si>
  <si>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</si>
  <si>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</si>
  <si>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</si>
  <si>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</si>
  <si>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</si>
  <si>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</si>
  <si>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</si>
  <si>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</si>
  <si>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</si>
  <si>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</si>
  <si>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</si>
  <si>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</si>
  <si>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</si>
  <si>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</si>
  <si>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</si>
  <si>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</si>
  <si>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</si>
  <si>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</si>
  <si>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</si>
  <si>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</si>
  <si>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</si>
  <si>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</si>
  <si>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</si>
  <si>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</si>
  <si>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</si>
  <si>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</si>
  <si>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</si>
  <si>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</si>
  <si>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</si>
  <si>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</si>
  <si>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</si>
  <si>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</si>
  <si>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</si>
  <si>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</si>
  <si>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</si>
  <si>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</si>
  <si>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</si>
  <si>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</si>
  <si>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</si>
  <si>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</si>
  <si>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</si>
  <si>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</si>
  <si>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</si>
  <si>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</si>
  <si>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</si>
  <si>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</si>
  <si>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</si>
  <si>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</si>
  <si>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</si>
  <si>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</si>
  <si>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</si>
  <si>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</si>
  <si>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</si>
  <si>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</si>
  <si>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</si>
  <si>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</si>
  <si>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</si>
  <si>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</si>
  <si>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</si>
  <si>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</si>
  <si>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</si>
  <si>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</si>
  <si>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</si>
  <si>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</si>
  <si>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</si>
  <si>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</si>
  <si>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</si>
  <si>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</si>
  <si>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</si>
  <si>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</si>
  <si>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</si>
  <si>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</si>
  <si>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</si>
  <si>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</si>
  <si>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</si>
  <si>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</si>
  <si>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</si>
  <si>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</si>
  <si>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</si>
  <si>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</si>
  <si>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</si>
  <si>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</si>
  <si>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</si>
  <si>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</si>
  <si>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</si>
  <si>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тыс. рублей</t>
  </si>
  <si>
    <t>А. В. Герасимова</t>
  </si>
  <si>
    <t>Е.Э. Журавская, телефон 8 (42135) 2-24-52</t>
  </si>
  <si>
    <t xml:space="preserve">Справочная таблица к отчету об исполнении местного бюджета по состоянию на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</si>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</sst>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7%20&#1048;&#1102;&#1083;&#1100;/&#1050;&#1088;&#1077;&#1076;&#1080;&#1090;&#1086;&#1088;&#1089;&#1082;&#1072;&#1103;%20&#1076;&#1083;&#1103;%20&#1073;&#1102;&#1076;&#1078;&#1077;&#1090;&#1072;%20&#1085;&#1072;%2001.08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6">
          <cell r="F66">
            <v>2972.2007100000001</v>
          </cell>
        </row>
      </sheetData>
      <sheetData sheetId="9"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41">
          <cell r="F41">
            <v>3.3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82554.465649999998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E15" sqref="E15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121</v>
      </c>
    </row>
    <row r="7" spans="1:11" ht="15.75" customHeight="1" x14ac:dyDescent="0.2">
      <c r="A7" s="70" t="s">
        <v>3</v>
      </c>
      <c r="B7" s="70" t="s">
        <v>4</v>
      </c>
      <c r="C7" s="70" t="s">
        <v>119</v>
      </c>
      <c r="D7" s="72" t="s">
        <v>125</v>
      </c>
      <c r="E7" s="74" t="s">
        <v>41</v>
      </c>
      <c r="F7" s="75"/>
      <c r="G7" s="70" t="s">
        <v>120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73.847120000000004</v>
      </c>
      <c r="D10" s="14">
        <f>D12+D15+D19+D20+D23+D24+D28+D34+D35+D41+D42+D43+D47+D48+D49+D50+D55+D56+D64+D65+D66+D67+D71+D72</f>
        <v>111059.41702000001</v>
      </c>
      <c r="E10" s="14">
        <f>E12+E15+E19+E20+E23+E24+E28+E34+E35+E41+E42+E43+E47+E48+E49+E50+E55+E56+E64+E65+E66+E67+E71+E72</f>
        <v>73.847120000000004</v>
      </c>
      <c r="F10" s="14">
        <f>F12+F15+F19+F20+F23+F24+F28+F34+F35+F41+F42+F43+F47+F48+F49+F50+F55+F56+F64+F65+F66+F67+F71+F72</f>
        <v>110985.5699</v>
      </c>
      <c r="G10" s="14">
        <f>D10-C10</f>
        <v>110985.5699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3.3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3.3</v>
      </c>
      <c r="G41" s="14">
        <f t="shared" si="0"/>
        <v>3.3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73.847120000000004</v>
      </c>
      <c r="D50" s="14">
        <f>SUM(D51:D54)</f>
        <v>108083.91631</v>
      </c>
      <c r="E50" s="14">
        <f>SUM(E51:E54)</f>
        <v>73.847120000000004</v>
      </c>
      <c r="F50" s="14">
        <f>SUM(F51:F54)</f>
        <v>108010.06918999999</v>
      </c>
      <c r="G50" s="14">
        <f t="shared" si="0"/>
        <v>108010.06918999999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25455.60354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25455.60354</v>
      </c>
      <c r="G52" s="25">
        <f t="shared" si="0"/>
        <v>25455.60354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26">
        <f>E53+F53</f>
        <v>82628.312770000004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82554.465649999998</v>
      </c>
      <c r="G53" s="25">
        <f t="shared" si="0"/>
        <v>82554.465649999998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2972.2007100000001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2972.2007100000001</v>
      </c>
      <c r="G66" s="14">
        <f t="shared" si="0"/>
        <v>2972.2007100000001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122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123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2022-08-11T01:20:02Z</dcterms:modified>
</cp:coreProperties>
</file>