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/>
  <c r="G69" i="1" s="1"/>
  <c r="C69" i="1"/>
  <c r="F68" i="1"/>
  <c r="E68" i="1"/>
  <c r="D68" i="1" s="1"/>
  <c r="C68" i="1"/>
  <c r="F67" i="1"/>
  <c r="E67" i="1"/>
  <c r="C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 s="1"/>
  <c r="G58" i="1" s="1"/>
  <c r="C58" i="1"/>
  <c r="F57" i="1"/>
  <c r="D57" i="1" s="1"/>
  <c r="E57" i="1"/>
  <c r="C57" i="1"/>
  <c r="F56" i="1"/>
  <c r="E56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 s="1"/>
  <c r="G46" i="1" s="1"/>
  <c r="C46" i="1"/>
  <c r="F45" i="1"/>
  <c r="E45" i="1"/>
  <c r="D45" i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 s="1"/>
  <c r="E24" i="1"/>
  <c r="F23" i="1"/>
  <c r="E23" i="1"/>
  <c r="D23" i="1" s="1"/>
  <c r="G23" i="1" s="1"/>
  <c r="C23" i="1"/>
  <c r="F22" i="1"/>
  <c r="F20" i="1" s="1"/>
  <c r="E22" i="1"/>
  <c r="D22" i="1" s="1"/>
  <c r="G22" i="1" s="1"/>
  <c r="C22" i="1"/>
  <c r="F21" i="1"/>
  <c r="E21" i="1"/>
  <c r="D21" i="1" s="1"/>
  <c r="C21" i="1"/>
  <c r="C20" i="1" s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C15" i="1"/>
  <c r="F14" i="1"/>
  <c r="E14" i="1"/>
  <c r="D14" i="1" s="1"/>
  <c r="G14" i="1" s="1"/>
  <c r="C14" i="1"/>
  <c r="F13" i="1"/>
  <c r="F12" i="1" s="1"/>
  <c r="E13" i="1"/>
  <c r="D13" i="1" s="1"/>
  <c r="C13" i="1"/>
  <c r="C12" i="1" s="1"/>
  <c r="E12" i="1"/>
  <c r="D12" i="1" l="1"/>
  <c r="G13" i="1"/>
  <c r="G21" i="1"/>
  <c r="D20" i="1"/>
  <c r="G20" i="1" s="1"/>
  <c r="G30" i="1"/>
  <c r="D29" i="1"/>
  <c r="G36" i="1"/>
  <c r="D35" i="1"/>
  <c r="G35" i="1" s="1"/>
  <c r="G44" i="1"/>
  <c r="D43" i="1"/>
  <c r="G43" i="1" s="1"/>
  <c r="F10" i="1"/>
  <c r="G51" i="1"/>
  <c r="D50" i="1"/>
  <c r="G50" i="1" s="1"/>
  <c r="G57" i="1"/>
  <c r="D56" i="1"/>
  <c r="G56" i="1" s="1"/>
  <c r="G68" i="1"/>
  <c r="D67" i="1"/>
  <c r="G67" i="1" s="1"/>
  <c r="G73" i="1"/>
  <c r="D72" i="1"/>
  <c r="G72" i="1" s="1"/>
  <c r="C10" i="1"/>
  <c r="D15" i="1"/>
  <c r="G15" i="1" s="1"/>
  <c r="E35" i="1"/>
  <c r="E43" i="1"/>
  <c r="D25" i="1"/>
  <c r="E29" i="1"/>
  <c r="E28" i="1" s="1"/>
  <c r="E10" i="1" s="1"/>
  <c r="E50" i="1"/>
  <c r="G25" i="1" l="1"/>
  <c r="D24" i="1"/>
  <c r="G24" i="1" s="1"/>
  <c r="G29" i="1"/>
  <c r="D28" i="1"/>
  <c r="G28" i="1" s="1"/>
  <c r="G12" i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<sst xmlns="http://schemas.openxmlformats.org/spreadsheetml/2006/main" count="128" uniqueCount="126">
  <si>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</si>
  <si>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</si>
  <si>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</si>
  <si>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</si>
  <si>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</si>
  <si>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</si>
  <si>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</si>
  <si>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</si>
  <si>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</si>
  <si>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</si>
  <si>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</si>
  <si>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</si>
  <si>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</si>
  <si>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</si>
  <si>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</si>
  <si>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</si>
  <si>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</si>
  <si>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</si>
  <si>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</si>
  <si>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</si>
  <si>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</si>
  <si>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</si>
  <si>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</si>
  <si>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</si>
  <si>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</si>
  <si>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</si>
  <si>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</si>
  <si>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</si>
  <si>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</si>
  <si>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</si>
  <si>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</si>
  <si>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</si>
  <si>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</si>
  <si>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</si>
  <si>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</si>
  <si>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</si>
  <si>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</si>
  <si>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</si>
  <si>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</si>
  <si>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</si>
  <si>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</si>
  <si>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</si>
  <si>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</si>
  <si>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</si>
  <si>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</si>
  <si>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</si>
  <si>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</si>
  <si>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</si>
  <si>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</si>
  <si>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</si>
  <si>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</si>
  <si>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</si>
  <si>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</si>
  <si>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</si>
  <si>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</si>
  <si>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</si>
  <si>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</si>
  <si>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</si>
  <si>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</si>
  <si>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</si>
  <si>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</si>
  <si>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</si>
  <si>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</si>
  <si>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</si>
  <si>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</si>
  <si>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</si>
  <si>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</si>
  <si>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</si>
  <si>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</si>
  <si>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</si>
  <si>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</si>
  <si>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</si>
  <si>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</si>
  <si>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</si>
  <si>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</si>
  <si>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</si>
  <si>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</si>
  <si>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</si>
  <si>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</si>
  <si>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</si>
  <si>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</si>
  <si>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</si>
  <si>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</si>
  <si>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</si>
  <si>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</si>
  <si>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</si>
  <si>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</si>
  <si>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</si>
  <si>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</si>
  <si>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</si>
  <si>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</si>
  <si>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</si>
  <si>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</si>
  <si>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</si>
  <si>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</si>
  <si>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</si>
  <si>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</si>
  <si>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</si>
  <si>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</si>
  <si>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</si>
  <si>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</si>
  <si>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</si>
  <si>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</si>
  <si>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</si>
  <si>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</si>
  <si>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</si>
  <si>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</si>
  <si>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</si>
  <si>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</si>
  <si>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</si>
  <si>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</si>
  <si>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</si>
  <si>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</si>
  <si>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</si>
  <si>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</si>
  <si>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</si>
  <si>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</si>
  <si>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</si>
  <si>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</si>
  <si>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</si>
  <si>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</si>
  <si>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тыс. рублей</t>
  </si>
  <si>
    <t>А. В. Герасимова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</si>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</sst>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1%20&#1053;&#1086;&#1103;&#1073;&#1088;&#1100;/&#1050;&#1088;&#1077;&#1076;&#1080;&#1090;&#1086;&#1088;&#1089;&#1082;&#1072;&#1103;%20&#1076;&#1083;&#1103;%20&#1073;&#1102;&#1076;&#1078;&#1077;&#1090;&#1072;%20&#1085;&#1072;%2001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40">
          <cell r="F40">
            <v>0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0</v>
          </cell>
        </row>
        <row r="53">
          <cell r="C53">
            <v>73.847120000000004</v>
          </cell>
          <cell r="E53">
            <v>0</v>
          </cell>
          <cell r="F53">
            <v>0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121</v>
      </c>
    </row>
    <row r="7" spans="1:11" ht="15.75" customHeight="1" x14ac:dyDescent="0.2">
      <c r="A7" s="70" t="s">
        <v>3</v>
      </c>
      <c r="B7" s="70" t="s">
        <v>4</v>
      </c>
      <c r="C7" s="70" t="s">
        <v>119</v>
      </c>
      <c r="D7" s="72" t="s">
        <v>124</v>
      </c>
      <c r="E7" s="74" t="s">
        <v>41</v>
      </c>
      <c r="F7" s="75"/>
      <c r="G7" s="70" t="s">
        <v>120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73.847120000000004</v>
      </c>
      <c r="D10" s="14">
        <f>D12+D15+D19+D20+D23+D24+D28+D34+D35+D41+D42+D43+D47+D48+D49+D50+D55+D56+D64+D65+D66+D67+D71+D72</f>
        <v>0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0</v>
      </c>
      <c r="G10" s="14">
        <f>D10-C10</f>
        <v>-73.847120000000004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0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73.847120000000004</v>
      </c>
      <c r="D50" s="14">
        <f>SUM(D51:D54)</f>
        <v>0</v>
      </c>
      <c r="E50" s="14">
        <f>SUM(E51:E54)</f>
        <v>0</v>
      </c>
      <c r="F50" s="14">
        <f>SUM(F51:F54)</f>
        <v>0</v>
      </c>
      <c r="G50" s="14">
        <f t="shared" si="0"/>
        <v>-73.847120000000004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0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0</v>
      </c>
      <c r="G52" s="25">
        <f t="shared" si="0"/>
        <v>0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26">
        <f>E53+F53</f>
        <v>0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0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0</v>
      </c>
      <c r="G53" s="25">
        <f t="shared" si="0"/>
        <v>-73.847120000000004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122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123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2022-12-12T23:24:13Z</dcterms:modified>
</cp:coreProperties>
</file>