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D28" i="1"/>
  <c r="G28" i="1" s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E10" i="1" s="1"/>
  <c r="D14" i="1"/>
  <c r="C14" i="1"/>
  <c r="G14" i="1" s="1"/>
  <c r="D13" i="1"/>
  <c r="C13" i="1"/>
  <c r="G12" i="1"/>
  <c r="F10" i="1" l="1"/>
  <c r="C10" i="1"/>
  <c r="D27" i="1"/>
  <c r="G13" i="1"/>
  <c r="D56" i="1"/>
  <c r="G56" i="1" s="1"/>
  <c r="G27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<sst xmlns="http://schemas.openxmlformats.org/spreadsheetml/2006/main" count="104" uniqueCount="104">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</sst>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9" workbookViewId="0">
      <selection activeCell="H33" sqref="H3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101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7" t="s">
        <v>4</v>
      </c>
      <c r="B7" s="57" t="s">
        <v>5</v>
      </c>
      <c r="C7" s="57" t="s">
        <v>92</v>
      </c>
      <c r="D7" s="58" t="s">
        <v>102</v>
      </c>
      <c r="E7" s="59" t="s">
        <v>93</v>
      </c>
      <c r="F7" s="60"/>
      <c r="G7" s="58" t="s">
        <v>103</v>
      </c>
      <c r="H7" s="57" t="s">
        <v>6</v>
      </c>
    </row>
    <row r="8" spans="1:11" ht="52.8" x14ac:dyDescent="0.25">
      <c r="A8" s="61"/>
      <c r="B8" s="61"/>
      <c r="C8" s="61"/>
      <c r="D8" s="62"/>
      <c r="E8" s="5" t="s">
        <v>94</v>
      </c>
      <c r="F8" s="5" t="s">
        <v>95</v>
      </c>
      <c r="G8" s="62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33206.5</v>
      </c>
      <c r="E10" s="10">
        <f>E12+E13+E21+E22+E23+E27+E32+E33+E39+E40+E41+E44+E45+E46+E49+E50+E51+E55+E56</f>
        <v>10097.200000000001</v>
      </c>
      <c r="F10" s="10">
        <f>F12+F13+F21+F22+F23+F27+F32+F33+F39+F40+F41+F44+F45+F46+F49+F50+F51+F55+F56</f>
        <v>23109.3</v>
      </c>
      <c r="G10" s="11">
        <f>D10-C10</f>
        <v>20141.8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2">
        <v>0</v>
      </c>
      <c r="F28" s="22"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10031.200000000001</v>
      </c>
      <c r="E33" s="11">
        <f>E34+E35+E36+E37+E38</f>
        <v>10031.200000000001</v>
      </c>
      <c r="F33" s="11">
        <f>F34+F35+F36+F37+F38</f>
        <v>0</v>
      </c>
      <c r="G33" s="11">
        <f t="shared" si="0"/>
        <v>-2576.6000000000004</v>
      </c>
      <c r="H33" s="23"/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9089.2000000000007</v>
      </c>
      <c r="E34" s="22">
        <v>9089.2000000000007</v>
      </c>
      <c r="F34" s="22"/>
      <c r="G34" s="30">
        <f t="shared" si="0"/>
        <v>-2124.3999999999996</v>
      </c>
      <c r="H34" s="48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942</v>
      </c>
      <c r="E35" s="22">
        <v>942</v>
      </c>
      <c r="F35" s="22"/>
      <c r="G35" s="30">
        <f t="shared" si="0"/>
        <v>-15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22"/>
      <c r="F36" s="22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/>
      <c r="E38" s="22"/>
      <c r="F38" s="22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/>
      <c r="E39" s="22"/>
      <c r="F39" s="22"/>
      <c r="G39" s="11">
        <f t="shared" si="0"/>
        <v>-301.89999999999998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66</v>
      </c>
      <c r="E41" s="11">
        <f>E42+E43</f>
        <v>66</v>
      </c>
      <c r="F41" s="11">
        <f>F42+F43</f>
        <v>0</v>
      </c>
      <c r="G41" s="11">
        <f t="shared" si="0"/>
        <v>-89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66</v>
      </c>
      <c r="E43" s="22">
        <v>66</v>
      </c>
      <c r="F43" s="22">
        <v>0</v>
      </c>
      <c r="G43" s="30">
        <f t="shared" si="0"/>
        <v>-89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23109.3</v>
      </c>
      <c r="E51" s="11">
        <f>E52+E53+E54</f>
        <v>0</v>
      </c>
      <c r="F51" s="11">
        <f>F52+F53+F54</f>
        <v>23109.3</v>
      </c>
      <c r="G51" s="11">
        <f t="shared" si="0"/>
        <v>23109.3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3893</v>
      </c>
      <c r="E53" s="22">
        <v>0</v>
      </c>
      <c r="F53" s="22">
        <v>3893</v>
      </c>
      <c r="G53" s="30">
        <f t="shared" si="0"/>
        <v>3893</v>
      </c>
      <c r="H53" s="50"/>
      <c r="J53" s="14"/>
    </row>
    <row r="54" spans="1:11" x14ac:dyDescent="0.25">
      <c r="A54" s="32" t="s">
        <v>69</v>
      </c>
      <c r="B54" s="40" t="s">
        <v>70</v>
      </c>
      <c r="C54" s="34"/>
      <c r="D54" s="34">
        <v>19216.3</v>
      </c>
      <c r="E54" s="22">
        <v>0</v>
      </c>
      <c r="F54" s="22">
        <v>19216.3</v>
      </c>
      <c r="G54" s="30">
        <f t="shared" si="0"/>
        <v>19216.3</v>
      </c>
      <c r="H54" s="49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2016-06-14T04:48:00Z</dcterms:modified>
</cp:coreProperties>
</file>