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G14" i="1" s="1"/>
  <c r="F13" i="1"/>
  <c r="D13" i="1"/>
  <c r="C13" i="1"/>
  <c r="G12" i="1"/>
  <c r="D10" i="1"/>
  <c r="C10" i="1" l="1"/>
  <c r="G10" i="1" s="1"/>
  <c r="E10" i="1"/>
  <c r="F10" i="1"/>
  <c r="G27" i="1"/>
  <c r="G13" i="1"/>
  <c r="C27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<sst xmlns="http://schemas.openxmlformats.org/spreadsheetml/2006/main" count="108" uniqueCount="108">
  <si>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</si>
  <si>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</si>
  <si>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</si>
  <si>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</si>
  <si>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</si>
  <si>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</si>
  <si>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</si>
  <si>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</si>
  <si>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</si>
  <si>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</si>
  <si>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</si>
  <si>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</si>
  <si>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</si>
  <si>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</si>
  <si>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</si>
  <si>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</si>
  <si>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</si>
  <si>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</si>
  <si>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</si>
  <si>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</si>
  <si>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</si>
  <si>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</si>
  <si>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</si>
  <si>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</si>
  <si>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</si>
  <si>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</si>
  <si>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</si>
  <si>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</si>
  <si>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</si>
  <si>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</si>
  <si>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</si>
  <si>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</si>
  <si>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</si>
  <si>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</si>
  <si>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</si>
  <si>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</si>
  <si>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</si>
  <si>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</si>
  <si>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</si>
  <si>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</si>
  <si>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</si>
  <si>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</si>
  <si>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</si>
  <si>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</si>
  <si>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</si>
  <si>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</si>
  <si>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</si>
  <si>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</si>
  <si>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</si>
  <si>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</si>
  <si>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</si>
  <si>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</si>
  <si>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</si>
  <si>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</si>
  <si>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</si>
  <si>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</si>
  <si>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</si>
  <si>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</si>
  <si>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</si>
  <si>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</si>
  <si>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</si>
  <si>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</si>
  <si>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</si>
  <si>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</si>
  <si>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</si>
  <si>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</si>
  <si>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</si>
  <si>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</si>
  <si>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</si>
  <si>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</si>
  <si>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</si>
  <si>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</si>
  <si>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</si>
  <si>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</si>
  <si>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</si>
  <si>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</si>
  <si>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</si>
  <si>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</si>
  <si>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</si>
  <si>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</si>
  <si>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</si>
  <si>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</si>
  <si>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</si>
  <si>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</si>
  <si>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</si>
  <si>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</si>
  <si>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</si>
  <si>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</si>
  <si>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</si>
  <si>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</si>
  <si>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</si>
  <si>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</si>
  <si>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</si>
  <si>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</si>
  <si>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</si>
  <si>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</si>
  <si>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</si>
  <si>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</si>
  <si>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</si>
  <si>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</si>
  <si>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</si>
  <si>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</si>
  <si>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</si>
  <si>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</si>
  <si>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</si>
  <si>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2016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</si>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</sst>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59" t="s">
        <v>106</v>
      </c>
      <c r="E7" s="61" t="s">
        <v>93</v>
      </c>
      <c r="F7" s="62"/>
      <c r="G7" s="63" t="s">
        <v>107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4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15086.499999999998</v>
      </c>
      <c r="E10" s="10">
        <f>E12+E13+E21+E22+E23+E27+E32+E33+E39+E40+E41+E44+E45+E46+E49+E50+E51+E55+E56</f>
        <v>9089.2000000000007</v>
      </c>
      <c r="F10" s="10">
        <f>F12+F13+F21+F22+F23+F27+F32+F33+F39+F40+F41+F44+F45+F46+F49+F50+F51+F55+F56</f>
        <v>5997.3</v>
      </c>
      <c r="G10" s="11">
        <f>D10-C10</f>
        <v>2021.7999999999975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44.4</v>
      </c>
      <c r="E27" s="11">
        <f>E28+E31</f>
        <v>0</v>
      </c>
      <c r="F27" s="11">
        <f>F28+F31</f>
        <v>44.4</v>
      </c>
      <c r="G27" s="11">
        <f t="shared" si="0"/>
        <v>44.4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44.4</v>
      </c>
      <c r="E28" s="29">
        <f>E29+E30</f>
        <v>0</v>
      </c>
      <c r="F28" s="29">
        <f>F29+F30</f>
        <v>44.4</v>
      </c>
      <c r="G28" s="30">
        <f t="shared" si="0"/>
        <v>44.4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44.4</v>
      </c>
      <c r="E29" s="22">
        <v>0</v>
      </c>
      <c r="F29" s="22">
        <v>44.4</v>
      </c>
      <c r="G29" s="30">
        <f t="shared" si="0"/>
        <v>44.4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10181.9</v>
      </c>
      <c r="E33" s="11">
        <f>E34+E35+E36+E37+E38</f>
        <v>9089.2000000000007</v>
      </c>
      <c r="F33" s="11">
        <f>F34+F35+F36+F37+F38</f>
        <v>1092.7</v>
      </c>
      <c r="G33" s="11">
        <f t="shared" si="0"/>
        <v>-2425.9000000000015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10072.4</v>
      </c>
      <c r="E34" s="22">
        <v>9089.2000000000007</v>
      </c>
      <c r="F34" s="22">
        <v>983.2</v>
      </c>
      <c r="G34" s="30">
        <f t="shared" si="0"/>
        <v>-1141.2000000000007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109.5</v>
      </c>
      <c r="E35" s="22"/>
      <c r="F35" s="22">
        <v>109.5</v>
      </c>
      <c r="G35" s="30">
        <f t="shared" si="0"/>
        <v>-847.5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22"/>
      <c r="F36" s="22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/>
      <c r="E38" s="22"/>
      <c r="F38" s="22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458.3</v>
      </c>
      <c r="E39" s="22"/>
      <c r="F39" s="22">
        <v>458.3</v>
      </c>
      <c r="G39" s="11">
        <f t="shared" si="0"/>
        <v>156.40000000000003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508.9</v>
      </c>
      <c r="E41" s="11">
        <f>E42+E43</f>
        <v>0</v>
      </c>
      <c r="F41" s="11">
        <f>F42+F43</f>
        <v>508.9</v>
      </c>
      <c r="G41" s="11">
        <f t="shared" si="0"/>
        <v>353.9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508.9</v>
      </c>
      <c r="E43" s="22">
        <v>0</v>
      </c>
      <c r="F43" s="22">
        <v>508.9</v>
      </c>
      <c r="G43" s="30">
        <f t="shared" si="0"/>
        <v>353.9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3893</v>
      </c>
      <c r="E51" s="11">
        <f>E52+E53+E54</f>
        <v>0</v>
      </c>
      <c r="F51" s="11">
        <f>F52+F53+F54</f>
        <v>3893</v>
      </c>
      <c r="G51" s="11">
        <f t="shared" si="0"/>
        <v>3893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3893</v>
      </c>
      <c r="E53" s="22">
        <v>0</v>
      </c>
      <c r="F53" s="22">
        <v>3893</v>
      </c>
      <c r="G53" s="30">
        <f t="shared" si="0"/>
        <v>3893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2016-08-19T01:19:51Z</dcterms:modified>
</cp:coreProperties>
</file>