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3" i="1" l="1"/>
  <c r="D33" i="1"/>
  <c r="E33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G32" i="1"/>
  <c r="G31" i="1"/>
  <c r="G30" i="1"/>
  <c r="G29" i="1"/>
  <c r="F28" i="1"/>
  <c r="E28" i="1"/>
  <c r="E27" i="1" s="1"/>
  <c r="D28" i="1"/>
  <c r="D27" i="1" s="1"/>
  <c r="C28" i="1"/>
  <c r="F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D13" i="1"/>
  <c r="C13" i="1"/>
  <c r="G12" i="1"/>
  <c r="F10" i="1" l="1"/>
  <c r="E10" i="1"/>
  <c r="G27" i="1"/>
  <c r="C10" i="1"/>
  <c r="G33" i="1"/>
  <c r="G28" i="1"/>
  <c r="G13" i="1"/>
  <c r="D56" i="1"/>
  <c r="G56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<sst xmlns="http://schemas.openxmlformats.org/spreadsheetml/2006/main" count="104" uniqueCount="104">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</sst>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C21" sqref="C2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101</v>
      </c>
      <c r="B4" s="55"/>
      <c r="C4" s="55"/>
      <c r="D4" s="55"/>
      <c r="E4" s="55"/>
      <c r="F4" s="55"/>
      <c r="G4" s="55"/>
      <c r="H4" s="55"/>
    </row>
    <row r="5" spans="1:11" ht="14.4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</row>
    <row r="7" spans="1:11" ht="52.8" customHeight="1" x14ac:dyDescent="0.25">
      <c r="A7" s="57" t="s">
        <v>3</v>
      </c>
      <c r="B7" s="57" t="s">
        <v>4</v>
      </c>
      <c r="C7" s="57" t="s">
        <v>96</v>
      </c>
      <c r="D7" s="58" t="s">
        <v>102</v>
      </c>
      <c r="E7" s="59" t="s">
        <v>97</v>
      </c>
      <c r="F7" s="60"/>
      <c r="G7" s="58" t="s">
        <v>103</v>
      </c>
      <c r="H7" s="57" t="s">
        <v>5</v>
      </c>
    </row>
    <row r="8" spans="1:11" ht="52.8" x14ac:dyDescent="0.25">
      <c r="A8" s="61"/>
      <c r="B8" s="61"/>
      <c r="C8" s="61"/>
      <c r="D8" s="62"/>
      <c r="E8" s="4" t="s">
        <v>98</v>
      </c>
      <c r="F8" s="4" t="s">
        <v>99</v>
      </c>
      <c r="G8" s="62"/>
      <c r="H8" s="61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790.2</v>
      </c>
      <c r="E10" s="10">
        <f>E12+E13+E21+E22+E23+E27+E32+E33+E39+E40+E41+E44+E45+E46+E49+E50+E51+E55+E56</f>
        <v>594.29999999999995</v>
      </c>
      <c r="F10" s="10">
        <f>F12+F13+F21+F22+F23+F27+F32+F33+F39+F40+F41+F44+F45+F46+F49+F50+F51+F55+F56</f>
        <v>195.9</v>
      </c>
      <c r="G10" s="11">
        <f>D10-C10</f>
        <v>195.90000000000009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/>
      <c r="D27" s="11">
        <f>D28+D31</f>
        <v>191.4</v>
      </c>
      <c r="E27" s="11">
        <f>E28+E31</f>
        <v>0</v>
      </c>
      <c r="F27" s="11">
        <f>F28+F31</f>
        <v>191.4</v>
      </c>
      <c r="G27" s="11">
        <f t="shared" si="0"/>
        <v>191.4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191.4</v>
      </c>
      <c r="E28" s="29">
        <f>E29+E30</f>
        <v>0</v>
      </c>
      <c r="F28" s="29">
        <f>F29+F30</f>
        <v>191.4</v>
      </c>
      <c r="G28" s="30">
        <f t="shared" si="0"/>
        <v>191.4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191.4</v>
      </c>
      <c r="E29" s="34"/>
      <c r="F29" s="34">
        <v>191.4</v>
      </c>
      <c r="G29" s="30">
        <f t="shared" si="0"/>
        <v>191.4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485.3</v>
      </c>
      <c r="E33" s="11">
        <f>E34+E35+E36+E37+E38</f>
        <v>485.3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23.5</v>
      </c>
      <c r="E36" s="34">
        <v>23.5</v>
      </c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>
        <v>62.2</v>
      </c>
      <c r="E38" s="34">
        <v>62.2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>
        <v>113.5</v>
      </c>
      <c r="E39" s="22">
        <v>109</v>
      </c>
      <c r="F39" s="22">
        <v>4.5</v>
      </c>
      <c r="G39" s="11">
        <f t="shared" si="0"/>
        <v>4.5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2" t="s">
        <v>88</v>
      </c>
      <c r="C66" s="52"/>
      <c r="D66" s="52"/>
      <c r="E66" s="51"/>
      <c r="F66" s="51"/>
    </row>
    <row r="67" spans="1:8" ht="36" customHeight="1" x14ac:dyDescent="0.25">
      <c r="A67" s="49">
        <v>2</v>
      </c>
      <c r="B67" s="52" t="s">
        <v>89</v>
      </c>
      <c r="C67" s="52"/>
      <c r="D67" s="52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G7:G8"/>
    <mergeCell ref="H7:H8"/>
    <mergeCell ref="B66:D66"/>
    <mergeCell ref="B67:D67"/>
    <mergeCell ref="A1:H1"/>
    <mergeCell ref="A2:H2"/>
    <mergeCell ref="A4:H4"/>
    <mergeCell ref="A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2016-06-14T04:35:32Z</dcterms:modified>
</cp:coreProperties>
</file>