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F10" i="1" s="1"/>
  <c r="E57" i="1"/>
  <c r="D57" i="1"/>
  <c r="C57" i="1"/>
  <c r="C56" i="1" s="1"/>
  <c r="E56" i="1"/>
  <c r="D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F13" i="1"/>
  <c r="E13" i="1"/>
  <c r="E10" i="1" s="1"/>
  <c r="D13" i="1"/>
  <c r="G12" i="1"/>
  <c r="G13" i="1" l="1"/>
  <c r="G14" i="1"/>
  <c r="G57" i="1"/>
  <c r="D10" i="1"/>
  <c r="C27" i="1"/>
  <c r="G27" i="1" s="1"/>
  <c r="C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<sst xmlns="http://schemas.openxmlformats.org/spreadsheetml/2006/main" count="105" uniqueCount="105">
  <si>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</si>
  <si>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</si>
  <si>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</si>
  <si>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</si>
  <si>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</si>
  <si>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</si>
  <si>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</si>
  <si>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</si>
  <si>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</si>
  <si>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</si>
  <si>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</si>
  <si>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</si>
  <si>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</si>
  <si>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</si>
  <si>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</si>
  <si>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</si>
  <si>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</si>
  <si>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</si>
  <si>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</si>
  <si>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</si>
  <si>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</si>
  <si>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</si>
  <si>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</si>
  <si>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</si>
  <si>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</si>
  <si>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</si>
  <si>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</si>
  <si>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</si>
  <si>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</si>
  <si>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</si>
  <si>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</si>
  <si>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</si>
  <si>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</si>
  <si>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</si>
  <si>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</si>
  <si>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</si>
  <si>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</si>
  <si>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</si>
  <si>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</si>
  <si>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</si>
  <si>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</si>
  <si>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</si>
  <si>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</si>
  <si>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</si>
  <si>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</si>
  <si>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</si>
  <si>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</si>
  <si>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</si>
  <si>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</si>
  <si>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</si>
  <si>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</si>
  <si>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</si>
  <si>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</si>
  <si>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</si>
  <si>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</si>
  <si>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</si>
  <si>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</si>
  <si>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</si>
  <si>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</si>
  <si>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</si>
  <si>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</si>
  <si>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</si>
  <si>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</si>
  <si>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</si>
  <si>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</si>
  <si>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</si>
  <si>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</si>
  <si>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</si>
  <si>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</si>
  <si>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</si>
  <si>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</si>
  <si>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</si>
  <si>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</si>
  <si>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</si>
  <si>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</si>
  <si>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</si>
  <si>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</si>
  <si>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</si>
  <si>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</si>
  <si>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</si>
  <si>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</si>
  <si>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</si>
  <si>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</si>
  <si>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</si>
  <si>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</si>
  <si>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</si>
  <si>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</si>
  <si>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</si>
  <si>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</si>
  <si>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</si>
  <si>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</si>
  <si>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</si>
  <si>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</si>
  <si>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</si>
  <si>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</si>
  <si>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</si>
  <si>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</si>
  <si>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</si>
  <si>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</si>
  <si>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</si>
  <si>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7(4-3)</t>
  </si>
  <si>
    <t>замена кровли в мун доме</t>
  </si>
  <si>
    <t xml:space="preserve">Справочная таблица к отчету об исполнении местного бюджета по состоянию на 01 ноября  2016 года </t>
  </si>
  <si>
    <t>на 01.11.16 (текущая дата)</t>
  </si>
  <si>
    <t>Изменение  с 01.01.16 по 01.11.16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</si>
</sst>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3" borderId="1" xfId="0" applyNumberFormat="1" applyFont="1" applyFill="1" applyBorder="1" applyAlignment="1">
      <alignment horizontal="right"/>
    </xf>
    <xf numFmtId="164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</row>
    <row r="2" spans="1:11" ht="15.6" x14ac:dyDescent="0.3">
      <c r="A2" s="54" t="s">
        <v>1</v>
      </c>
      <c r="B2" s="54"/>
      <c r="C2" s="54"/>
      <c r="D2" s="54"/>
      <c r="E2" s="54"/>
      <c r="F2" s="54"/>
      <c r="G2" s="54"/>
      <c r="H2" s="54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5" t="s">
        <v>102</v>
      </c>
      <c r="B4" s="55"/>
      <c r="C4" s="55"/>
      <c r="D4" s="55"/>
      <c r="E4" s="55"/>
      <c r="F4" s="55"/>
      <c r="G4" s="55"/>
      <c r="H4" s="55"/>
    </row>
    <row r="5" spans="1:11" x14ac:dyDescent="0.25">
      <c r="A5" s="62" t="s">
        <v>2</v>
      </c>
      <c r="B5" s="62"/>
      <c r="C5" s="62"/>
      <c r="D5" s="62"/>
      <c r="E5" s="62"/>
      <c r="F5" s="62"/>
      <c r="G5" s="62"/>
      <c r="H5" s="62"/>
    </row>
    <row r="6" spans="1:11" x14ac:dyDescent="0.25">
      <c r="A6" s="1"/>
      <c r="B6" s="1"/>
      <c r="C6" s="1"/>
      <c r="D6" s="1"/>
      <c r="E6" s="1"/>
      <c r="F6" s="1"/>
    </row>
    <row r="7" spans="1:11" ht="52.95" customHeight="1" x14ac:dyDescent="0.25">
      <c r="A7" s="56" t="s">
        <v>3</v>
      </c>
      <c r="B7" s="56" t="s">
        <v>4</v>
      </c>
      <c r="C7" s="56" t="s">
        <v>96</v>
      </c>
      <c r="D7" s="58" t="s">
        <v>103</v>
      </c>
      <c r="E7" s="60" t="s">
        <v>97</v>
      </c>
      <c r="F7" s="61"/>
      <c r="G7" s="58" t="s">
        <v>104</v>
      </c>
      <c r="H7" s="56" t="s">
        <v>5</v>
      </c>
    </row>
    <row r="8" spans="1:11" ht="52.8" x14ac:dyDescent="0.25">
      <c r="A8" s="57"/>
      <c r="B8" s="57"/>
      <c r="C8" s="57"/>
      <c r="D8" s="59"/>
      <c r="E8" s="4" t="s">
        <v>98</v>
      </c>
      <c r="F8" s="4" t="s">
        <v>99</v>
      </c>
      <c r="G8" s="59"/>
      <c r="H8" s="57"/>
    </row>
    <row r="9" spans="1:11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100</v>
      </c>
      <c r="H9" s="5">
        <v>8</v>
      </c>
    </row>
    <row r="10" spans="1:11" s="16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594.29999999999995</v>
      </c>
      <c r="D10" s="10">
        <f>D12+D13+D21+D22+D23+D27+D32+D33+D39+D40+D41+D44+D45+D46+D49+D50+D51+D55+D56</f>
        <v>399.6</v>
      </c>
      <c r="E10" s="10">
        <f>E12+E13+E21+E22+E23+E27+E32+E33+E39+E40+E41+E44+E45+E46+E49+E50+E51+E55+E56</f>
        <v>399.6</v>
      </c>
      <c r="F10" s="10">
        <f>F12+F13+F21+F22+F23+F27+F32+F33+F39+F40+F41+F44+F45+F46+F49+F50+F51+F55+F56</f>
        <v>0</v>
      </c>
      <c r="G10" s="11">
        <f>D10-C10</f>
        <v>-194.69999999999993</v>
      </c>
      <c r="H10" s="12"/>
      <c r="I10" s="13"/>
      <c r="J10" s="14"/>
      <c r="K10" s="15"/>
    </row>
    <row r="11" spans="1:11" s="7" customFormat="1" x14ac:dyDescent="0.2">
      <c r="A11" s="17"/>
      <c r="B11" s="9" t="s">
        <v>7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8</v>
      </c>
      <c r="C12" s="22"/>
      <c r="D12" s="22"/>
      <c r="E12" s="22"/>
      <c r="F12" s="22"/>
      <c r="G12" s="11">
        <f>D12-C12</f>
        <v>0</v>
      </c>
      <c r="H12" s="23"/>
      <c r="J12" s="14"/>
    </row>
    <row r="13" spans="1:11" s="25" customFormat="1" x14ac:dyDescent="0.2">
      <c r="A13" s="21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  <c r="J13" s="14"/>
      <c r="K13" s="26"/>
    </row>
    <row r="14" spans="1:11" ht="22.5" customHeight="1" x14ac:dyDescent="0.25">
      <c r="A14" s="27" t="s">
        <v>10</v>
      </c>
      <c r="B14" s="28" t="s">
        <v>11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12</v>
      </c>
      <c r="B15" s="33" t="s">
        <v>13</v>
      </c>
      <c r="C15" s="34"/>
      <c r="D15" s="34"/>
      <c r="E15" s="34"/>
      <c r="F15" s="34"/>
      <c r="G15" s="30">
        <f t="shared" ref="G15:G64" si="0">D15-C15</f>
        <v>0</v>
      </c>
      <c r="H15" s="31"/>
      <c r="J15" s="14"/>
    </row>
    <row r="16" spans="1:11" ht="22.5" customHeight="1" x14ac:dyDescent="0.25">
      <c r="A16" s="32" t="s">
        <v>14</v>
      </c>
      <c r="B16" s="33" t="s">
        <v>15</v>
      </c>
      <c r="C16" s="34"/>
      <c r="D16" s="34"/>
      <c r="E16" s="34"/>
      <c r="F16" s="34"/>
      <c r="G16" s="30">
        <f t="shared" si="0"/>
        <v>0</v>
      </c>
      <c r="H16" s="31"/>
      <c r="J16" s="14"/>
    </row>
    <row r="17" spans="1:10" ht="15" customHeight="1" x14ac:dyDescent="0.25">
      <c r="A17" s="32" t="s">
        <v>16</v>
      </c>
      <c r="B17" s="33" t="s">
        <v>17</v>
      </c>
      <c r="C17" s="34"/>
      <c r="D17" s="34"/>
      <c r="E17" s="34"/>
      <c r="F17" s="34"/>
      <c r="G17" s="30">
        <f t="shared" si="0"/>
        <v>0</v>
      </c>
      <c r="H17" s="31"/>
      <c r="J17" s="14"/>
    </row>
    <row r="18" spans="1:10" ht="35.25" customHeight="1" x14ac:dyDescent="0.25">
      <c r="A18" s="32" t="s">
        <v>18</v>
      </c>
      <c r="B18" s="33" t="s">
        <v>19</v>
      </c>
      <c r="C18" s="34"/>
      <c r="D18" s="34"/>
      <c r="E18" s="34"/>
      <c r="F18" s="34"/>
      <c r="G18" s="30">
        <f t="shared" si="0"/>
        <v>0</v>
      </c>
      <c r="H18" s="31"/>
      <c r="J18" s="14"/>
    </row>
    <row r="19" spans="1:10" ht="13.5" customHeight="1" x14ac:dyDescent="0.25">
      <c r="A19" s="32" t="s">
        <v>20</v>
      </c>
      <c r="B19" s="33" t="s">
        <v>21</v>
      </c>
      <c r="C19" s="34"/>
      <c r="D19" s="34"/>
      <c r="E19" s="34"/>
      <c r="F19" s="34"/>
      <c r="G19" s="30">
        <f t="shared" si="0"/>
        <v>0</v>
      </c>
      <c r="H19" s="31"/>
      <c r="J19" s="14"/>
    </row>
    <row r="20" spans="1:10" ht="43.5" customHeight="1" x14ac:dyDescent="0.25">
      <c r="A20" s="27" t="s">
        <v>22</v>
      </c>
      <c r="B20" s="28" t="s">
        <v>23</v>
      </c>
      <c r="C20" s="34"/>
      <c r="D20" s="34"/>
      <c r="E20" s="34"/>
      <c r="F20" s="34"/>
      <c r="G20" s="30">
        <f t="shared" si="0"/>
        <v>0</v>
      </c>
      <c r="H20" s="31"/>
      <c r="J20" s="14"/>
    </row>
    <row r="21" spans="1:10" s="24" customFormat="1" x14ac:dyDescent="0.25">
      <c r="A21" s="21">
        <v>213</v>
      </c>
      <c r="B21" s="9" t="s">
        <v>24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25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27</v>
      </c>
      <c r="B24" s="28" t="s">
        <v>28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29</v>
      </c>
      <c r="B25" s="28" t="s">
        <v>30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31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33</v>
      </c>
      <c r="B28" s="40" t="s">
        <v>34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35</v>
      </c>
      <c r="B29" s="43" t="s">
        <v>36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37</v>
      </c>
      <c r="B30" s="43" t="s">
        <v>38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39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40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41</v>
      </c>
      <c r="C33" s="11">
        <f>C34+C35+C36+C37+C38</f>
        <v>485.3</v>
      </c>
      <c r="D33" s="11">
        <f>D34+D35+D36+D37+D38</f>
        <v>399.6</v>
      </c>
      <c r="E33" s="11">
        <f>E34+E35+E36+E37+E38</f>
        <v>399.6</v>
      </c>
      <c r="F33" s="11">
        <f>F34+F35+F36+F37+F38</f>
        <v>0</v>
      </c>
      <c r="G33" s="11">
        <f t="shared" si="0"/>
        <v>-85.699999999999989</v>
      </c>
      <c r="H33" s="23"/>
      <c r="J33" s="14"/>
      <c r="K33" s="44"/>
    </row>
    <row r="34" spans="1:11" s="42" customFormat="1" ht="21.75" customHeight="1" x14ac:dyDescent="0.25">
      <c r="A34" s="32" t="s">
        <v>42</v>
      </c>
      <c r="B34" s="43" t="s">
        <v>43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44</v>
      </c>
      <c r="B35" s="43" t="s">
        <v>45</v>
      </c>
      <c r="C35" s="34">
        <v>399.6</v>
      </c>
      <c r="D35" s="34">
        <v>399.6</v>
      </c>
      <c r="E35" s="34">
        <v>399.6</v>
      </c>
      <c r="F35" s="34"/>
      <c r="G35" s="30">
        <f t="shared" si="0"/>
        <v>0</v>
      </c>
      <c r="H35" s="41" t="s">
        <v>101</v>
      </c>
      <c r="J35" s="14"/>
    </row>
    <row r="36" spans="1:11" s="42" customFormat="1" ht="23.25" customHeight="1" x14ac:dyDescent="0.25">
      <c r="A36" s="32">
        <v>225.3</v>
      </c>
      <c r="B36" s="43" t="s">
        <v>46</v>
      </c>
      <c r="C36" s="34">
        <v>23.5</v>
      </c>
      <c r="D36" s="34">
        <v>0</v>
      </c>
      <c r="E36" s="34">
        <v>0</v>
      </c>
      <c r="F36" s="34">
        <v>0</v>
      </c>
      <c r="G36" s="30">
        <f t="shared" si="0"/>
        <v>-23.5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47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48</v>
      </c>
      <c r="C38" s="34">
        <v>62.2</v>
      </c>
      <c r="D38" s="34"/>
      <c r="E38" s="34"/>
      <c r="F38" s="34"/>
      <c r="G38" s="30">
        <f t="shared" si="0"/>
        <v>-62.2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49</v>
      </c>
      <c r="C39" s="22">
        <v>109</v>
      </c>
      <c r="D39" s="22"/>
      <c r="E39" s="22"/>
      <c r="F39" s="22"/>
      <c r="G39" s="11">
        <f t="shared" si="0"/>
        <v>-109</v>
      </c>
      <c r="H39" s="23"/>
      <c r="J39" s="14"/>
    </row>
    <row r="40" spans="1:11" s="24" customFormat="1" x14ac:dyDescent="0.25">
      <c r="A40" s="21">
        <v>231</v>
      </c>
      <c r="B40" s="35" t="s">
        <v>50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52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53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54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55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57</v>
      </c>
      <c r="B47" s="40" t="s">
        <v>58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59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60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61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63</v>
      </c>
      <c r="B52" s="40" t="s">
        <v>64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65</v>
      </c>
      <c r="B53" s="40" t="s">
        <v>66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67</v>
      </c>
      <c r="B54" s="40" t="s">
        <v>68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69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71</v>
      </c>
      <c r="B57" s="40" t="s">
        <v>72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73</v>
      </c>
      <c r="B58" s="47" t="s">
        <v>74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75</v>
      </c>
      <c r="B59" s="43" t="s">
        <v>76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77</v>
      </c>
      <c r="B60" s="43" t="s">
        <v>78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79</v>
      </c>
      <c r="B61" s="43" t="s">
        <v>80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81</v>
      </c>
      <c r="B62" s="43" t="s">
        <v>82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83</v>
      </c>
      <c r="B63" s="43" t="s">
        <v>84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85</v>
      </c>
      <c r="B64" s="43" t="s">
        <v>86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G65" s="2"/>
      <c r="H65" s="2"/>
    </row>
    <row r="66" spans="1:8" ht="13.5" customHeight="1" x14ac:dyDescent="0.25">
      <c r="A66" s="48" t="s">
        <v>87</v>
      </c>
      <c r="B66" s="52" t="s">
        <v>88</v>
      </c>
      <c r="C66" s="52"/>
      <c r="D66" s="52"/>
      <c r="E66" s="51"/>
      <c r="F66" s="51"/>
    </row>
    <row r="67" spans="1:8" ht="36" customHeight="1" x14ac:dyDescent="0.25">
      <c r="A67" s="49">
        <v>2</v>
      </c>
      <c r="B67" s="52" t="s">
        <v>89</v>
      </c>
      <c r="C67" s="52"/>
      <c r="D67" s="52"/>
      <c r="E67" s="51"/>
      <c r="F67" s="51"/>
    </row>
    <row r="68" spans="1:8" ht="15.6" customHeight="1" x14ac:dyDescent="0.25">
      <c r="A68" s="49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50" t="s">
        <v>94</v>
      </c>
    </row>
    <row r="77" spans="1:8" x14ac:dyDescent="0.25">
      <c r="A77" s="50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2016-11-22T01:02:02Z</dcterms:modified>
</cp:coreProperties>
</file>