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D57" i="1"/>
  <c r="G57" i="1" s="1"/>
  <c r="C57" i="1"/>
  <c r="F56" i="1"/>
  <c r="E56" i="1"/>
  <c r="C56" i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C46" i="1"/>
  <c r="G46" i="1" s="1"/>
  <c r="G45" i="1"/>
  <c r="G44" i="1"/>
  <c r="G43" i="1"/>
  <c r="G42" i="1"/>
  <c r="F41" i="1"/>
  <c r="E41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E28" i="1"/>
  <c r="E27" i="1" s="1"/>
  <c r="D28" i="1"/>
  <c r="C28" i="1"/>
  <c r="G28" i="1" s="1"/>
  <c r="F27" i="1"/>
  <c r="D27" i="1"/>
  <c r="C27" i="1"/>
  <c r="G27" i="1" s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E14" i="1"/>
  <c r="D14" i="1"/>
  <c r="C14" i="1"/>
  <c r="G14" i="1" s="1"/>
  <c r="F13" i="1"/>
  <c r="E13" i="1"/>
  <c r="D13" i="1"/>
  <c r="G12" i="1"/>
  <c r="F10" i="1"/>
  <c r="G13" i="1" l="1"/>
  <c r="E10" i="1"/>
  <c r="D10" i="1"/>
  <c r="G10" i="1" s="1"/>
  <c r="C13" i="1"/>
  <c r="C10" i="1" s="1"/>
  <c r="D56" i="1"/>
  <c r="G56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<sst xmlns="http://schemas.openxmlformats.org/spreadsheetml/2006/main" count="103" uniqueCount="103">
  <si>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</si>
  <si>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"Члянского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</si>
  <si>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</si>
  <si>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</si>
  <si>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</si>
  <si>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</si>
  <si>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</si>
  <si>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</si>
  <si>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</si>
  <si>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</si>
  <si>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</si>
  <si>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</si>
  <si>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</si>
  <si>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</si>
  <si>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</si>
  <si>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</si>
  <si>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</si>
  <si>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</si>
  <si>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</si>
  <si>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</si>
  <si>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</si>
  <si>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</si>
  <si>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</si>
  <si>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</si>
  <si>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</si>
  <si>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</si>
  <si>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</si>
  <si>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</si>
  <si>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</si>
  <si>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</si>
  <si>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</si>
  <si>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</si>
  <si>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</si>
  <si>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</si>
  <si>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</si>
  <si>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</si>
  <si>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</si>
  <si>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</si>
  <si>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</si>
  <si>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</si>
  <si>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</si>
  <si>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</si>
  <si>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</si>
  <si>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</si>
  <si>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</si>
  <si>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</si>
  <si>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</si>
  <si>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</si>
  <si>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</si>
  <si>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</si>
  <si>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</si>
  <si>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</si>
  <si>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</si>
  <si>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</si>
  <si>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</si>
  <si>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</si>
  <si>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</si>
  <si>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</si>
  <si>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</si>
  <si>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</si>
  <si>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</si>
  <si>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</si>
  <si>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</si>
  <si>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</si>
  <si>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</si>
  <si>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</si>
  <si>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</si>
  <si>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</si>
  <si>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</si>
  <si>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</si>
  <si>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</si>
  <si>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</si>
  <si>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</si>
  <si>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</si>
  <si>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</si>
  <si>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</si>
  <si>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</si>
  <si>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</si>
  <si>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</si>
  <si>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</si>
  <si>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</si>
  <si>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</si>
  <si>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</si>
  <si>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</si>
  <si>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</si>
  <si>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</si>
  <si>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</si>
  <si>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</si>
  <si>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</si>
  <si>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</si>
  <si>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</si>
  <si>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</si>
  <si>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</si>
  <si>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Главный бухгалтер</t>
  </si>
  <si>
    <t xml:space="preserve">Исполнитель </t>
  </si>
  <si>
    <t>в том числе</t>
  </si>
  <si>
    <t>задолжен-ность предыдущего года</t>
  </si>
  <si>
    <t>задолженность текущего года</t>
  </si>
  <si>
    <t>на 01.01.17 (текущая дата)</t>
  </si>
  <si>
    <t>С.А. Пахомкина</t>
  </si>
  <si>
    <t xml:space="preserve">Справочная таблица к отчету об исполнении местного бюджета по состоянию на 01 сентября  2017 года </t>
  </si>
  <si>
    <t>на 01.09.17 (текущая дата)</t>
  </si>
  <si>
    <t>Изменение  с 01.01.17 по 01.09.17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</si>
</sst>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  <font>
      <sz val="9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5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5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11" ht="21.75" customHeight="1" x14ac:dyDescent="0.25">
      <c r="A1" s="56" t="s">
        <v>0</v>
      </c>
      <c r="B1" s="56"/>
      <c r="C1" s="56"/>
      <c r="D1" s="56"/>
      <c r="E1" s="56"/>
      <c r="F1" s="56"/>
      <c r="G1" s="56"/>
      <c r="H1" s="56"/>
    </row>
    <row r="2" spans="1:11" ht="15.6" x14ac:dyDescent="0.3">
      <c r="A2" s="57" t="s">
        <v>1</v>
      </c>
      <c r="B2" s="57"/>
      <c r="C2" s="57"/>
      <c r="D2" s="57"/>
      <c r="E2" s="57"/>
      <c r="F2" s="57"/>
      <c r="G2" s="57"/>
      <c r="H2" s="57"/>
    </row>
    <row r="3" spans="1:11" x14ac:dyDescent="0.25">
      <c r="B3" s="3"/>
      <c r="C3" s="3"/>
      <c r="D3" s="3"/>
      <c r="E3" s="3"/>
      <c r="F3" s="3"/>
    </row>
    <row r="4" spans="1:11" ht="13.5" customHeight="1" x14ac:dyDescent="0.25">
      <c r="A4" s="58" t="s">
        <v>100</v>
      </c>
      <c r="B4" s="58"/>
      <c r="C4" s="58"/>
      <c r="D4" s="58"/>
      <c r="E4" s="58"/>
      <c r="F4" s="58"/>
      <c r="G4" s="58"/>
      <c r="H4" s="58"/>
    </row>
    <row r="5" spans="1:11" x14ac:dyDescent="0.25">
      <c r="A5" s="61" t="s">
        <v>2</v>
      </c>
      <c r="B5" s="61"/>
      <c r="C5" s="61"/>
      <c r="D5" s="61"/>
      <c r="E5" s="61"/>
      <c r="F5" s="61"/>
      <c r="G5" s="61"/>
      <c r="H5" s="61"/>
    </row>
    <row r="6" spans="1:11" x14ac:dyDescent="0.25">
      <c r="A6" s="1"/>
      <c r="B6" s="1"/>
      <c r="C6" s="1"/>
      <c r="D6" s="1"/>
      <c r="E6" s="1"/>
      <c r="F6" s="4" t="s">
        <v>3</v>
      </c>
    </row>
    <row r="7" spans="1:11" ht="18.600000000000001" customHeight="1" x14ac:dyDescent="0.25">
      <c r="A7" s="53" t="s">
        <v>4</v>
      </c>
      <c r="B7" s="53" t="s">
        <v>5</v>
      </c>
      <c r="C7" s="53" t="s">
        <v>98</v>
      </c>
      <c r="D7" s="51" t="s">
        <v>101</v>
      </c>
      <c r="E7" s="59" t="s">
        <v>95</v>
      </c>
      <c r="F7" s="60"/>
      <c r="G7" s="51" t="s">
        <v>102</v>
      </c>
      <c r="H7" s="53" t="s">
        <v>6</v>
      </c>
    </row>
    <row r="8" spans="1:11" ht="39.6" customHeight="1" x14ac:dyDescent="0.25">
      <c r="A8" s="54"/>
      <c r="B8" s="54"/>
      <c r="C8" s="54"/>
      <c r="D8" s="52"/>
      <c r="E8" s="50" t="s">
        <v>96</v>
      </c>
      <c r="F8" s="50" t="s">
        <v>97</v>
      </c>
      <c r="G8" s="52"/>
      <c r="H8" s="54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5"/>
      <c r="F9" s="5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238.9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238.9</v>
      </c>
      <c r="G10" s="11">
        <f>D10-C10</f>
        <v>238.9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0"/>
      <c r="F11" s="10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18"/>
      <c r="F12" s="18"/>
      <c r="G12" s="11">
        <f t="shared" ref="G12:G64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14</v>
      </c>
      <c r="E13" s="11">
        <f>E14+E20</f>
        <v>0</v>
      </c>
      <c r="F13" s="11">
        <f>F14+F20</f>
        <v>14</v>
      </c>
      <c r="G13" s="11">
        <f t="shared" si="0"/>
        <v>14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14</v>
      </c>
      <c r="E14" s="29">
        <f>E15+E16+E17+E18+E19</f>
        <v>0</v>
      </c>
      <c r="F14" s="29">
        <f>F15+F16+F17+F18+F19</f>
        <v>14</v>
      </c>
      <c r="G14" s="30">
        <f>D14-C14</f>
        <v>14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>
        <v>14</v>
      </c>
      <c r="E15" s="34">
        <v>0</v>
      </c>
      <c r="F15" s="34">
        <v>14</v>
      </c>
      <c r="G15" s="30">
        <f t="shared" ref="G15:G20" si="1">D15-C15</f>
        <v>14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>
        <v>0</v>
      </c>
      <c r="F16" s="34">
        <v>0</v>
      </c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34">
        <v>0</v>
      </c>
      <c r="F17" s="34">
        <v>0</v>
      </c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>
        <v>0</v>
      </c>
      <c r="F18" s="34">
        <v>0</v>
      </c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>
        <v>0</v>
      </c>
      <c r="F19" s="34">
        <v>0</v>
      </c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>
        <v>0</v>
      </c>
      <c r="F20" s="34">
        <v>0</v>
      </c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34">
        <v>0</v>
      </c>
      <c r="F21" s="34">
        <v>0</v>
      </c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34">
        <v>0</v>
      </c>
      <c r="F22" s="34">
        <v>0</v>
      </c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/>
      <c r="E24" s="34">
        <v>0</v>
      </c>
      <c r="F24" s="34">
        <v>0</v>
      </c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/>
      <c r="D25" s="39"/>
      <c r="E25" s="34">
        <v>0</v>
      </c>
      <c r="F25" s="34">
        <v>0</v>
      </c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4">
        <v>0</v>
      </c>
      <c r="F26" s="34">
        <v>0</v>
      </c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/>
      <c r="E29" s="34">
        <v>0</v>
      </c>
      <c r="F29" s="34">
        <v>0</v>
      </c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>
        <v>0</v>
      </c>
      <c r="F30" s="34">
        <v>0</v>
      </c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>
        <v>0</v>
      </c>
      <c r="F31" s="34">
        <v>0</v>
      </c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34">
        <v>0</v>
      </c>
      <c r="F32" s="34">
        <v>0</v>
      </c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0</v>
      </c>
      <c r="D33" s="11">
        <f>D34+D35+D36+D37+D38</f>
        <v>22.9</v>
      </c>
      <c r="E33" s="11">
        <f>E34+E35+E36+E37+E38</f>
        <v>0</v>
      </c>
      <c r="F33" s="11">
        <f>F34+F35+F36+F37+F38</f>
        <v>22.9</v>
      </c>
      <c r="G33" s="11">
        <f t="shared" si="0"/>
        <v>22.9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34">
        <v>0</v>
      </c>
      <c r="F34" s="34">
        <v>0</v>
      </c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>
        <v>0</v>
      </c>
      <c r="F35" s="34">
        <v>0</v>
      </c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>
        <v>15.9</v>
      </c>
      <c r="E36" s="34">
        <v>0</v>
      </c>
      <c r="F36" s="34">
        <v>15.9</v>
      </c>
      <c r="G36" s="30">
        <f t="shared" si="0"/>
        <v>15.9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>
        <v>0</v>
      </c>
      <c r="F37" s="34">
        <v>0</v>
      </c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/>
      <c r="D38" s="34">
        <v>7</v>
      </c>
      <c r="E38" s="34">
        <v>0</v>
      </c>
      <c r="F38" s="34">
        <v>7</v>
      </c>
      <c r="G38" s="30">
        <f t="shared" si="0"/>
        <v>7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/>
      <c r="D39" s="22">
        <v>202</v>
      </c>
      <c r="E39" s="34">
        <v>0</v>
      </c>
      <c r="F39" s="34">
        <v>202</v>
      </c>
      <c r="G39" s="11">
        <f t="shared" si="0"/>
        <v>202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34">
        <v>0</v>
      </c>
      <c r="F40" s="34">
        <v>0</v>
      </c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11">
        <f>E42+E43</f>
        <v>0</v>
      </c>
      <c r="F41" s="11">
        <f>F42+F43</f>
        <v>0</v>
      </c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34">
        <v>0</v>
      </c>
      <c r="F42" s="34">
        <v>0</v>
      </c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/>
      <c r="E43" s="34">
        <v>0</v>
      </c>
      <c r="F43" s="34">
        <v>0</v>
      </c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34">
        <v>0</v>
      </c>
      <c r="F44" s="34">
        <v>0</v>
      </c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34">
        <v>0</v>
      </c>
      <c r="F45" s="34">
        <v>0</v>
      </c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34">
        <v>0</v>
      </c>
      <c r="F47" s="34">
        <v>0</v>
      </c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>
        <v>0</v>
      </c>
      <c r="F48" s="34">
        <v>0</v>
      </c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34">
        <v>0</v>
      </c>
      <c r="F49" s="34">
        <v>0</v>
      </c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/>
      <c r="E50" s="34">
        <v>0</v>
      </c>
      <c r="F50" s="34">
        <v>0</v>
      </c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 t="shared" si="0"/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34">
        <v>0</v>
      </c>
      <c r="F52" s="34">
        <v>0</v>
      </c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>
        <v>0</v>
      </c>
      <c r="F53" s="34">
        <v>0</v>
      </c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>
        <v>0</v>
      </c>
      <c r="F54" s="34">
        <v>0</v>
      </c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34">
        <v>0</v>
      </c>
      <c r="F55" s="34">
        <v>0</v>
      </c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>
        <f>SUM(E58:E64)</f>
        <v>0</v>
      </c>
      <c r="F57" s="29">
        <f>SUM(F58:F64)</f>
        <v>0</v>
      </c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34">
        <v>0</v>
      </c>
      <c r="F58" s="34">
        <v>0</v>
      </c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>
        <v>0</v>
      </c>
      <c r="F59" s="34">
        <v>0</v>
      </c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>
        <v>0</v>
      </c>
      <c r="F60" s="34">
        <v>0</v>
      </c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>
        <v>0</v>
      </c>
      <c r="F61" s="34">
        <v>0</v>
      </c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>
        <v>0</v>
      </c>
      <c r="F62" s="34">
        <v>0</v>
      </c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34">
        <v>0</v>
      </c>
      <c r="F63" s="34">
        <v>0</v>
      </c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>
        <v>0</v>
      </c>
      <c r="F64" s="34">
        <v>0</v>
      </c>
      <c r="G64" s="30">
        <f t="shared" si="0"/>
        <v>0</v>
      </c>
      <c r="H64" s="31"/>
      <c r="J64" s="14"/>
    </row>
    <row r="65" spans="1:5" ht="15.75" customHeight="1" x14ac:dyDescent="0.25"/>
    <row r="66" spans="1:5" ht="13.5" customHeight="1" x14ac:dyDescent="0.25">
      <c r="A66" s="48" t="s">
        <v>89</v>
      </c>
      <c r="B66" s="55" t="s">
        <v>90</v>
      </c>
      <c r="C66" s="55"/>
      <c r="D66" s="55"/>
      <c r="E66" s="55"/>
    </row>
    <row r="67" spans="1:5" ht="36" customHeight="1" x14ac:dyDescent="0.25">
      <c r="A67" s="49">
        <v>2</v>
      </c>
      <c r="B67" s="55" t="s">
        <v>91</v>
      </c>
      <c r="C67" s="55"/>
      <c r="D67" s="55"/>
      <c r="E67" s="55"/>
    </row>
    <row r="68" spans="1:5" ht="15.6" customHeight="1" x14ac:dyDescent="0.25">
      <c r="A68" s="49">
        <v>3</v>
      </c>
      <c r="B68" s="2" t="s">
        <v>92</v>
      </c>
    </row>
    <row r="72" spans="1:5" x14ac:dyDescent="0.25">
      <c r="A72" s="2" t="s">
        <v>93</v>
      </c>
      <c r="D72" s="2" t="s">
        <v>99</v>
      </c>
    </row>
    <row r="73" spans="1:5" x14ac:dyDescent="0.25">
      <c r="A73" s="2" t="s">
        <v>94</v>
      </c>
    </row>
  </sheetData>
  <mergeCells count="13">
    <mergeCell ref="G7:G8"/>
    <mergeCell ref="H7:H8"/>
    <mergeCell ref="B67:E67"/>
    <mergeCell ref="A1:H1"/>
    <mergeCell ref="A2:H2"/>
    <mergeCell ref="A4:H4"/>
    <mergeCell ref="B66:E66"/>
    <mergeCell ref="A7:A8"/>
    <mergeCell ref="B7:B8"/>
    <mergeCell ref="C7:C8"/>
    <mergeCell ref="D7:D8"/>
    <mergeCell ref="E7:F7"/>
    <mergeCell ref="A5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2017-11-01T05:21:31Z</dcterms:modified>
</cp:coreProperties>
</file>