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D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C14" i="1"/>
  <c r="C13" i="1" s="1"/>
  <c r="C10" i="1" s="1"/>
  <c r="F13" i="1"/>
  <c r="E13" i="1"/>
  <c r="E10" i="1" s="1"/>
  <c r="G12" i="1"/>
  <c r="F10" i="1"/>
  <c r="D14" i="1" l="1"/>
  <c r="D27" i="1"/>
  <c r="G27" i="1" s="1"/>
  <c r="D56" i="1"/>
  <c r="G56" i="1" s="1"/>
  <c r="D33" i="1"/>
  <c r="G33" i="1" s="1"/>
  <c r="D13" i="1" l="1"/>
  <c r="G14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<sst xmlns="http://schemas.openxmlformats.org/spreadsheetml/2006/main" count="103" uniqueCount="103">
  <si>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</si>
  <si>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</si>
  <si>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</si>
  <si>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</si>
  <si>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</si>
  <si>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</si>
  <si>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</si>
  <si>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</si>
  <si>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</si>
  <si>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</si>
  <si>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</si>
  <si>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</si>
  <si>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</si>
  <si>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</si>
  <si>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</si>
  <si>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</si>
  <si>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</si>
  <si>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</si>
  <si>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</si>
  <si>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</si>
  <si>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</si>
  <si>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</si>
  <si>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</si>
  <si>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</si>
  <si>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</si>
  <si>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</si>
  <si>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</si>
  <si>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</si>
  <si>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</si>
  <si>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</si>
  <si>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</si>
  <si>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</si>
  <si>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</si>
  <si>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</si>
  <si>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</si>
  <si>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</si>
  <si>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</si>
  <si>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</si>
  <si>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</si>
  <si>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</si>
  <si>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</si>
  <si>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</si>
  <si>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</si>
  <si>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</si>
  <si>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</si>
  <si>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</si>
  <si>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</si>
  <si>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</si>
  <si>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</si>
  <si>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</si>
  <si>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</si>
  <si>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</si>
  <si>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</si>
  <si>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</si>
  <si>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</si>
  <si>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</si>
  <si>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</si>
  <si>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</si>
  <si>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</si>
  <si>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</si>
  <si>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</si>
  <si>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</si>
  <si>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</si>
  <si>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</si>
  <si>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</si>
  <si>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</si>
  <si>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</si>
  <si>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</si>
  <si>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</si>
  <si>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</si>
  <si>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</si>
  <si>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</si>
  <si>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</si>
  <si>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</si>
  <si>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</si>
  <si>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</si>
  <si>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</si>
  <si>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</si>
  <si>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</si>
  <si>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</si>
  <si>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</si>
  <si>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</si>
  <si>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</si>
  <si>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</si>
  <si>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</si>
  <si>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</si>
  <si>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</si>
  <si>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</si>
  <si>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</si>
  <si>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</si>
  <si>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</si>
  <si>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</si>
  <si>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</si>
  <si>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</si>
  <si>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</si>
  <si>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</si>
  <si>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</si>
  <si>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</si>
  <si>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</si>
  <si>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>% за пользование ден. средств. ООО"Газавто"</t>
  </si>
  <si>
    <t xml:space="preserve">Справочная таблица к отчету об исполнении местного бюджета по состоянию на 01  июня 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</si>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</sst>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9" x14ac:dyDescent="0.25">
      <c r="A5" s="50" t="s">
        <v>2</v>
      </c>
      <c r="B5" s="50"/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3" t="s">
        <v>4</v>
      </c>
      <c r="B7" s="53" t="s">
        <v>5</v>
      </c>
      <c r="C7" s="53" t="s">
        <v>98</v>
      </c>
      <c r="D7" s="51" t="s">
        <v>101</v>
      </c>
      <c r="E7" s="59" t="s">
        <v>95</v>
      </c>
      <c r="F7" s="60"/>
      <c r="G7" s="51" t="s">
        <v>102</v>
      </c>
      <c r="H7" s="53" t="s">
        <v>6</v>
      </c>
    </row>
    <row r="8" spans="1:9" s="7" customFormat="1" ht="28.2" customHeight="1" x14ac:dyDescent="0.3">
      <c r="A8" s="54"/>
      <c r="B8" s="54"/>
      <c r="C8" s="54"/>
      <c r="D8" s="52"/>
      <c r="E8" s="45" t="s">
        <v>96</v>
      </c>
      <c r="F8" s="45" t="s">
        <v>97</v>
      </c>
      <c r="G8" s="52"/>
      <c r="H8" s="54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65.400000000000006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65.400000000000006</v>
      </c>
      <c r="G10" s="11">
        <f>D10-C10</f>
        <v>65.400000000000006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43</v>
      </c>
      <c r="E13" s="11">
        <f>E14+E20</f>
        <v>0</v>
      </c>
      <c r="F13" s="11">
        <f>F14+F20</f>
        <v>43</v>
      </c>
      <c r="G13" s="11">
        <f t="shared" si="0"/>
        <v>43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43</v>
      </c>
      <c r="E14" s="26">
        <f>E15+E16+E17+E18+E19</f>
        <v>0</v>
      </c>
      <c r="F14" s="26">
        <f>F15+F16+F17+F18+F19</f>
        <v>43</v>
      </c>
      <c r="G14" s="27">
        <f>D14-C14</f>
        <v>43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>
        <f>E15+F15</f>
        <v>43</v>
      </c>
      <c r="E15" s="47">
        <v>0</v>
      </c>
      <c r="F15" s="47">
        <v>43</v>
      </c>
      <c r="G15" s="27">
        <f t="shared" ref="G15:G20" si="1">D15-C15</f>
        <v>43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>
        <f t="shared" ref="D16:D22" si="2">E16+F16</f>
        <v>0</v>
      </c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>
        <f t="shared" si="2"/>
        <v>0</v>
      </c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>
        <f t="shared" si="2"/>
        <v>0</v>
      </c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>
        <f t="shared" si="2"/>
        <v>0</v>
      </c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>
        <f t="shared" si="2"/>
        <v>0</v>
      </c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48"/>
      <c r="D21" s="49">
        <f t="shared" si="2"/>
        <v>0</v>
      </c>
      <c r="E21" s="49">
        <v>0</v>
      </c>
      <c r="F21" s="49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48"/>
      <c r="D22" s="49">
        <f t="shared" si="2"/>
        <v>0</v>
      </c>
      <c r="E22" s="49">
        <v>0</v>
      </c>
      <c r="F22" s="49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48">
        <f>C24+C25+C26</f>
        <v>0</v>
      </c>
      <c r="D23" s="48">
        <f>D24+D25+D26</f>
        <v>1</v>
      </c>
      <c r="E23" s="48">
        <f>E24+E25+E26</f>
        <v>0</v>
      </c>
      <c r="F23" s="48">
        <f>F24+F25+F26</f>
        <v>1</v>
      </c>
      <c r="G23" s="11">
        <f t="shared" si="0"/>
        <v>1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f>E24+F24</f>
        <v>1</v>
      </c>
      <c r="E24" s="36">
        <v>0</v>
      </c>
      <c r="F24" s="46">
        <v>1</v>
      </c>
      <c r="G24" s="27">
        <f t="shared" si="0"/>
        <v>1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f>E29+F29</f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49">
        <v>0</v>
      </c>
      <c r="D32" s="49">
        <v>0</v>
      </c>
      <c r="E32" s="49">
        <v>0</v>
      </c>
      <c r="F32" s="49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48">
        <f>C34+C35+C36+C37+C38</f>
        <v>0</v>
      </c>
      <c r="D33" s="48">
        <f>D34+D35+D36+D37+D38</f>
        <v>0.6</v>
      </c>
      <c r="E33" s="48">
        <f>E34+E35+E36+E37+E38</f>
        <v>0</v>
      </c>
      <c r="F33" s="48">
        <f>F34+F35+F36+F37+F38</f>
        <v>0.6</v>
      </c>
      <c r="G33" s="11">
        <f t="shared" si="0"/>
        <v>0.6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>
        <f>E35+F35</f>
        <v>0.6</v>
      </c>
      <c r="E35" s="46">
        <v>0</v>
      </c>
      <c r="F35" s="46">
        <v>0.6</v>
      </c>
      <c r="G35" s="27">
        <f t="shared" si="0"/>
        <v>0.6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>
        <f>E36+F36</f>
        <v>0</v>
      </c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>
        <f>E37+F37</f>
        <v>0</v>
      </c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f>E38+F38</f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48"/>
      <c r="D39" s="49">
        <f>E39+F39</f>
        <v>20.8</v>
      </c>
      <c r="E39" s="48">
        <v>0</v>
      </c>
      <c r="F39" s="48">
        <v>20.8</v>
      </c>
      <c r="G39" s="11">
        <f t="shared" si="0"/>
        <v>20.8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0</v>
      </c>
      <c r="E50" s="20">
        <v>0</v>
      </c>
      <c r="F50" s="20">
        <v>0</v>
      </c>
      <c r="G50" s="11">
        <f t="shared" si="0"/>
        <v>0</v>
      </c>
      <c r="H50" s="9" t="s">
        <v>99</v>
      </c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8" t="s">
        <v>89</v>
      </c>
      <c r="C65" s="58"/>
      <c r="D65" s="58"/>
      <c r="E65" s="58"/>
    </row>
    <row r="66" spans="1:5" ht="36" customHeight="1" x14ac:dyDescent="0.25">
      <c r="A66" s="44">
        <v>2</v>
      </c>
      <c r="B66" s="58" t="s">
        <v>90</v>
      </c>
      <c r="C66" s="58"/>
      <c r="D66" s="58"/>
      <c r="E66" s="58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2017-07-19T00:26:54Z</dcterms:modified>
</cp:coreProperties>
</file>