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C28" i="1"/>
  <c r="G28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G14" i="1"/>
  <c r="F14" i="1"/>
  <c r="E14" i="1"/>
  <c r="E13" i="1" s="1"/>
  <c r="E10" i="1" s="1"/>
  <c r="D14" i="1"/>
  <c r="C14" i="1"/>
  <c r="F13" i="1"/>
  <c r="F10" i="1" s="1"/>
  <c r="D13" i="1"/>
  <c r="C13" i="1"/>
  <c r="G12" i="1"/>
  <c r="G27" i="1" l="1"/>
  <c r="C10" i="1"/>
  <c r="G13" i="1"/>
  <c r="C27" i="1"/>
  <c r="D56" i="1"/>
  <c r="D10" i="1" l="1"/>
  <c r="G10" i="1" s="1"/>
  <c r="G56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<sst xmlns="http://schemas.openxmlformats.org/spreadsheetml/2006/main" count="103" uniqueCount="103">
  <si>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</si>
  <si>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</si>
  <si>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</si>
  <si>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</si>
  <si>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</si>
  <si>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</si>
  <si>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</si>
  <si>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</si>
  <si>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</si>
  <si>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</si>
  <si>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</si>
  <si>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</si>
  <si>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</si>
  <si>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</si>
  <si>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</si>
  <si>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</si>
  <si>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</si>
  <si>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</si>
  <si>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</si>
  <si>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</si>
  <si>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</si>
  <si>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</si>
  <si>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</si>
  <si>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</si>
  <si>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</si>
  <si>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</si>
  <si>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</si>
  <si>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</si>
  <si>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</si>
  <si>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</si>
  <si>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</si>
  <si>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</si>
  <si>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</si>
  <si>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</si>
  <si>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</si>
  <si>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</si>
  <si>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</si>
  <si>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</si>
  <si>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</si>
  <si>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</si>
  <si>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</si>
  <si>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</si>
  <si>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</si>
  <si>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</si>
  <si>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</si>
  <si>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</si>
  <si>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</si>
  <si>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</si>
  <si>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</si>
  <si>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</si>
  <si>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</si>
  <si>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</si>
  <si>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</si>
  <si>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</si>
  <si>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</si>
  <si>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</si>
  <si>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</si>
  <si>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</si>
  <si>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</si>
  <si>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</si>
  <si>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</si>
  <si>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</si>
  <si>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</si>
  <si>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</si>
  <si>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</si>
  <si>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</si>
  <si>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</si>
  <si>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</si>
  <si>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</si>
  <si>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</si>
  <si>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</si>
  <si>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</si>
  <si>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</si>
  <si>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</si>
  <si>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</si>
  <si>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</si>
  <si>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</si>
  <si>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</si>
  <si>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</si>
  <si>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</si>
  <si>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</si>
  <si>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</si>
  <si>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</si>
  <si>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</si>
  <si>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</si>
  <si>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</si>
  <si>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</si>
  <si>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</si>
  <si>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</si>
  <si>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</si>
  <si>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</si>
  <si>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</si>
  <si>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</si>
  <si>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</si>
  <si>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</si>
  <si>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</si>
  <si>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</si>
  <si>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</si>
  <si>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</si>
  <si>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</si>
  <si>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июня  2017 года </t>
  </si>
  <si>
    <t>на 01.06.17 (текущая дата)</t>
  </si>
  <si>
    <t>Изменение  с 01.01.17 по 01.06.17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</si>
</sst>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A2" s="53" t="s">
        <v>1</v>
      </c>
      <c r="B2" s="53"/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6" t="s">
        <v>100</v>
      </c>
      <c r="B4" s="56"/>
      <c r="C4" s="56"/>
      <c r="D4" s="56"/>
      <c r="E4" s="56"/>
      <c r="F4" s="56"/>
      <c r="G4" s="56"/>
      <c r="H4" s="56"/>
    </row>
    <row r="5" spans="1:11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34.950000000000003" customHeight="1" x14ac:dyDescent="0.25">
      <c r="A7" s="58" t="s">
        <v>4</v>
      </c>
      <c r="B7" s="58" t="s">
        <v>5</v>
      </c>
      <c r="C7" s="58" t="s">
        <v>99</v>
      </c>
      <c r="D7" s="58" t="s">
        <v>101</v>
      </c>
      <c r="E7" s="54" t="s">
        <v>96</v>
      </c>
      <c r="F7" s="55"/>
      <c r="G7" s="58" t="s">
        <v>102</v>
      </c>
      <c r="H7" s="50" t="s">
        <v>6</v>
      </c>
    </row>
    <row r="8" spans="1:11" ht="30.6" x14ac:dyDescent="0.25">
      <c r="A8" s="59"/>
      <c r="B8" s="59"/>
      <c r="C8" s="59"/>
      <c r="D8" s="59"/>
      <c r="E8" s="50" t="s">
        <v>97</v>
      </c>
      <c r="F8" s="50" t="s">
        <v>98</v>
      </c>
      <c r="G8" s="59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91.1</v>
      </c>
      <c r="D10" s="10">
        <f>D12+D13+D21+D22+D23+D27+D32+D33+D39+D40+D41+D44+D45+D46+D49+D50+D51+D55+D56</f>
        <v>91.1</v>
      </c>
      <c r="E10" s="10">
        <f>E12+E13+E21+E22+E23+E27+E32+E33+E39+E40+E41+E44+E45+E46+E49+E50+E51+E55+E56</f>
        <v>91.1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39.9</v>
      </c>
      <c r="D13" s="11">
        <f>D14+D20</f>
        <v>39.9</v>
      </c>
      <c r="E13" s="11">
        <f>E14+E20</f>
        <v>39.9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39.9</v>
      </c>
      <c r="D14" s="29">
        <f>D15+D16+D17+D18+D19</f>
        <v>39.9</v>
      </c>
      <c r="E14" s="29">
        <f>E15+E16+E17+E18+E19</f>
        <v>39.9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29"/>
      <c r="F15" s="29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>
        <v>39.9</v>
      </c>
      <c r="D17" s="34">
        <v>39.9</v>
      </c>
      <c r="E17" s="34">
        <v>39.9</v>
      </c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/>
      <c r="F21" s="34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11"/>
      <c r="F24" s="11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29"/>
      <c r="F29" s="29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/>
      <c r="F32" s="34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32.9</v>
      </c>
      <c r="D33" s="11">
        <f>D34+D35+D36+D37+D38</f>
        <v>32.9</v>
      </c>
      <c r="E33" s="11">
        <f>E34+E35+E36+E37+E38</f>
        <v>32.9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11"/>
      <c r="F34" s="11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>
        <v>32.9</v>
      </c>
      <c r="D38" s="34">
        <v>32.9</v>
      </c>
      <c r="E38" s="34">
        <v>32.9</v>
      </c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/>
      <c r="F39" s="34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22"/>
      <c r="F41" s="22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11"/>
      <c r="F42" s="11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>
        <v>0</v>
      </c>
      <c r="E43" s="34"/>
      <c r="F43" s="34"/>
      <c r="G43" s="30">
        <f t="shared" si="0"/>
        <v>0</v>
      </c>
      <c r="H43" s="31">
        <v>0</v>
      </c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/>
      <c r="F44" s="34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22"/>
      <c r="F46" s="22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11"/>
      <c r="F47" s="11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/>
      <c r="F49" s="34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>
        <v>13.6</v>
      </c>
      <c r="D50" s="22">
        <v>13.6</v>
      </c>
      <c r="E50" s="22">
        <v>13.6</v>
      </c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22"/>
      <c r="F51" s="22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11"/>
      <c r="F52" s="11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/>
      <c r="F55" s="34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4.7</v>
      </c>
      <c r="D56" s="11">
        <f>D57</f>
        <v>4.7</v>
      </c>
      <c r="E56" s="11">
        <f>E57</f>
        <v>4.7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4.7</v>
      </c>
      <c r="D57" s="29">
        <f>SUM(D58:D64)</f>
        <v>4.7</v>
      </c>
      <c r="E57" s="29">
        <f>SUM(E58:E64)</f>
        <v>4.7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29"/>
      <c r="F58" s="29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>
        <v>4.7</v>
      </c>
      <c r="D63" s="34">
        <v>4.7</v>
      </c>
      <c r="E63" s="34">
        <v>4.7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1" t="s">
        <v>90</v>
      </c>
      <c r="C66" s="51"/>
      <c r="D66" s="51"/>
      <c r="E66" s="51"/>
    </row>
    <row r="67" spans="1:5" ht="36" customHeight="1" x14ac:dyDescent="0.25">
      <c r="A67" s="49">
        <v>2</v>
      </c>
      <c r="B67" s="51" t="s">
        <v>91</v>
      </c>
      <c r="C67" s="51"/>
      <c r="D67" s="51"/>
      <c r="E67" s="51"/>
    </row>
    <row r="68" spans="1:5" ht="15.6" customHeight="1" x14ac:dyDescent="0.25">
      <c r="A68" s="49">
        <v>3</v>
      </c>
      <c r="B68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  <row r="73" spans="1:5" x14ac:dyDescent="0.25">
      <c r="A73" s="2" t="s">
        <v>95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2017-07-19T00:27:19Z</dcterms:modified>
</cp:coreProperties>
</file>