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D10" i="1" s="1"/>
  <c r="C57" i="1"/>
  <c r="C56" i="1"/>
  <c r="D51" i="1"/>
  <c r="C51" i="1"/>
  <c r="D46" i="1"/>
  <c r="C46" i="1"/>
  <c r="D41" i="1"/>
  <c r="C41" i="1"/>
  <c r="D33" i="1"/>
  <c r="C33" i="1"/>
  <c r="D28" i="1"/>
  <c r="C28" i="1"/>
  <c r="C27" i="1" s="1"/>
  <c r="D27" i="1"/>
  <c r="D23" i="1"/>
  <c r="C23" i="1"/>
  <c r="D15" i="1"/>
  <c r="F14" i="1"/>
  <c r="F13" i="1" s="1"/>
  <c r="F10" i="1" s="1"/>
  <c r="E14" i="1"/>
  <c r="D14" i="1"/>
  <c r="C14" i="1"/>
  <c r="E13" i="1"/>
  <c r="D13" i="1"/>
  <c r="C13" i="1"/>
  <c r="E10" i="1"/>
  <c r="G10" i="1" l="1"/>
  <c r="C10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<sst xmlns="http://schemas.openxmlformats.org/spreadsheetml/2006/main" count="105" uniqueCount="105">
  <si>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</si>
  <si>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</si>
  <si>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</si>
  <si>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</si>
  <si>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</si>
  <si>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</si>
  <si>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</si>
  <si>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</si>
  <si>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</si>
  <si>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</si>
  <si>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</si>
  <si>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</si>
  <si>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</si>
  <si>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</si>
  <si>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</si>
  <si>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</si>
  <si>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</si>
  <si>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</si>
  <si>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</si>
  <si>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</si>
  <si>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</si>
  <si>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</si>
  <si>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</si>
  <si>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</si>
  <si>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</si>
  <si>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</si>
  <si>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</si>
  <si>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</si>
  <si>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</si>
  <si>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</si>
  <si>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</si>
  <si>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</si>
  <si>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</si>
  <si>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</si>
  <si>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</si>
  <si>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</si>
  <si>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</si>
  <si>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</si>
  <si>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</si>
  <si>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</si>
  <si>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</si>
  <si>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</si>
  <si>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</si>
  <si>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</si>
  <si>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</si>
  <si>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</si>
  <si>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</si>
  <si>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</si>
  <si>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</si>
  <si>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</si>
  <si>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</si>
  <si>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</si>
  <si>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</si>
  <si>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</si>
  <si>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</si>
  <si>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</si>
  <si>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</si>
  <si>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</si>
  <si>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</si>
  <si>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</si>
  <si>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</si>
  <si>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</si>
  <si>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</si>
  <si>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</si>
  <si>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</si>
  <si>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</si>
  <si>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</si>
  <si>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</si>
  <si>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</si>
  <si>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</si>
  <si>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</si>
  <si>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</si>
  <si>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</si>
  <si>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</si>
  <si>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</si>
  <si>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</si>
  <si>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</si>
  <si>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</si>
  <si>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</si>
  <si>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</si>
  <si>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</si>
  <si>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</si>
  <si>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</si>
  <si>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</si>
  <si>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</si>
  <si>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</si>
  <si>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</si>
  <si>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</si>
  <si>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</si>
  <si>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</si>
  <si>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</si>
  <si>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</si>
  <si>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</si>
  <si>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</si>
  <si>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</si>
  <si>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</si>
  <si>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</si>
  <si>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</si>
  <si>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</si>
  <si>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</si>
  <si>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мая  2018</t>
  </si>
  <si>
    <t>тыс. рублей</t>
  </si>
  <si>
    <t>на 01.05.18 (текущая дата)</t>
  </si>
  <si>
    <t>Изменение  с 01.01.18 по 01.05.18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</si>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</sst>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K60" sqref="K6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101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102</v>
      </c>
      <c r="E7" s="59" t="s">
        <v>91</v>
      </c>
      <c r="F7" s="60"/>
      <c r="G7" s="57" t="s">
        <v>103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7600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7600</v>
      </c>
      <c r="G10" s="35">
        <f>D10-C10</f>
        <v>7600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7600</v>
      </c>
      <c r="E13" s="35">
        <f>E14+E20</f>
        <v>0</v>
      </c>
      <c r="F13" s="35">
        <f>F14+F20</f>
        <v>7600</v>
      </c>
      <c r="G13" s="35">
        <f t="shared" si="0"/>
        <v>7600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7600</v>
      </c>
      <c r="E14" s="42">
        <f>E15+E16+E17+E18+E19</f>
        <v>0</v>
      </c>
      <c r="F14" s="42">
        <f>F15+F16+F17+F18+F19</f>
        <v>7600</v>
      </c>
      <c r="G14" s="35">
        <f t="shared" si="0"/>
        <v>7600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7600</v>
      </c>
      <c r="E15" s="44"/>
      <c r="F15" s="44">
        <v>7600</v>
      </c>
      <c r="G15" s="35">
        <f t="shared" si="0"/>
        <v>7600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35">
        <f t="shared" si="0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35">
        <f t="shared" si="0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104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/>
      <c r="F33" s="35"/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/>
      <c r="E38" s="44"/>
      <c r="F38" s="44"/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2018-08-09T00:09:13Z</dcterms:modified>
</cp:coreProperties>
</file>