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D53" i="1"/>
  <c r="D51" i="1" s="1"/>
  <c r="G51" i="1" s="1"/>
  <c r="G52" i="1"/>
  <c r="F51" i="1"/>
  <c r="E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D38" i="1"/>
  <c r="G38" i="1" s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D28" i="1"/>
  <c r="G28" i="1" s="1"/>
  <c r="C28" i="1"/>
  <c r="C27" i="1" s="1"/>
  <c r="D26" i="1"/>
  <c r="D23" i="1" s="1"/>
  <c r="G23" i="1" s="1"/>
  <c r="G25" i="1"/>
  <c r="G24" i="1"/>
  <c r="F23" i="1"/>
  <c r="E23" i="1"/>
  <c r="C23" i="1"/>
  <c r="G22" i="1"/>
  <c r="G21" i="1"/>
  <c r="G20" i="1"/>
  <c r="G19" i="1"/>
  <c r="G18" i="1"/>
  <c r="G17" i="1"/>
  <c r="G16" i="1"/>
  <c r="D15" i="1"/>
  <c r="G15" i="1" s="1"/>
  <c r="F14" i="1"/>
  <c r="E14" i="1"/>
  <c r="D14" i="1"/>
  <c r="G14" i="1" s="1"/>
  <c r="C14" i="1"/>
  <c r="F13" i="1"/>
  <c r="F10" i="1" s="1"/>
  <c r="E13" i="1"/>
  <c r="E10" i="1" s="1"/>
  <c r="C13" i="1"/>
  <c r="G12" i="1"/>
  <c r="G11" i="1"/>
  <c r="C10" i="1" l="1"/>
  <c r="G26" i="1"/>
  <c r="G53" i="1"/>
  <c r="D56" i="1"/>
  <c r="G56" i="1" s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<sst xmlns="http://schemas.openxmlformats.org/spreadsheetml/2006/main" count="105" uniqueCount="105">
  <si>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</si>
  <si>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</si>
  <si>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</si>
  <si>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</si>
  <si>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</si>
  <si>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</si>
  <si>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</si>
  <si>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</si>
  <si>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</si>
  <si>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</si>
  <si>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</si>
  <si>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</si>
  <si>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</si>
  <si>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</si>
  <si>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</si>
  <si>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</si>
  <si>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</si>
  <si>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</si>
  <si>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</si>
  <si>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</si>
  <si>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</si>
  <si>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</si>
  <si>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</si>
  <si>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</si>
  <si>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</si>
  <si>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</si>
  <si>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</si>
  <si>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</si>
  <si>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</si>
  <si>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</si>
  <si>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</si>
  <si>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</si>
  <si>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</si>
  <si>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</si>
  <si>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</si>
  <si>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</si>
  <si>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</si>
  <si>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</si>
  <si>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</si>
  <si>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</si>
  <si>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</si>
  <si>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</si>
  <si>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</si>
  <si>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</si>
  <si>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</si>
  <si>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</si>
  <si>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</si>
  <si>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</si>
  <si>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</si>
  <si>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</si>
  <si>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</si>
  <si>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</si>
  <si>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</si>
  <si>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</si>
  <si>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</si>
  <si>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</si>
  <si>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</si>
  <si>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</si>
  <si>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</si>
  <si>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</si>
  <si>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</si>
  <si>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</si>
  <si>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</si>
  <si>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</si>
  <si>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</si>
  <si>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</si>
  <si>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</si>
  <si>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</si>
  <si>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</si>
  <si>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</si>
  <si>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</si>
  <si>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</si>
  <si>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</si>
  <si>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</si>
  <si>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</si>
  <si>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</si>
  <si>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</si>
  <si>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</si>
  <si>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</si>
  <si>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</si>
  <si>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</si>
  <si>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</si>
  <si>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</si>
  <si>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</si>
  <si>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</si>
  <si>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</si>
  <si>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</si>
  <si>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</si>
  <si>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</si>
  <si>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</si>
  <si>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</si>
  <si>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</si>
  <si>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</si>
  <si>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</si>
  <si>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</si>
  <si>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</si>
  <si>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</si>
  <si>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</si>
  <si>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</si>
  <si>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</si>
  <si>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</si>
  <si>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культура</t>
  </si>
  <si>
    <t>Справочная таблица к отчету об исполнении местного бюджета по состоянию на 01 ноября  2018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</si>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</sst>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32400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32400</v>
      </c>
      <c r="G10" s="35">
        <f>D10-C10</f>
        <v>32400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18600</v>
      </c>
      <c r="E23" s="35">
        <f>E24+E25+E26</f>
        <v>0</v>
      </c>
      <c r="F23" s="35">
        <f>F24+F25+F26</f>
        <v>18600</v>
      </c>
      <c r="G23" s="35">
        <f t="shared" si="0"/>
        <v>18600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>
        <f>E26+F26</f>
        <v>18600</v>
      </c>
      <c r="E26" s="46"/>
      <c r="F26" s="46">
        <v>18600</v>
      </c>
      <c r="G26" s="35">
        <f t="shared" si="0"/>
        <v>18600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101</v>
      </c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v>0</v>
      </c>
      <c r="E32" s="39"/>
      <c r="F32" s="39"/>
      <c r="G32" s="35">
        <f t="shared" si="0"/>
        <v>0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1500</v>
      </c>
      <c r="E33" s="35">
        <f>E34+E35+E36+E37+E38</f>
        <v>0</v>
      </c>
      <c r="F33" s="35">
        <f>F34+F35+F36+F37+F38</f>
        <v>1500</v>
      </c>
      <c r="G33" s="35">
        <f t="shared" si="0"/>
        <v>1500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>
        <f>E38+F38</f>
        <v>1500</v>
      </c>
      <c r="E38" s="44"/>
      <c r="F38" s="44">
        <v>1500</v>
      </c>
      <c r="G38" s="35">
        <f t="shared" si="0"/>
        <v>1500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12300</v>
      </c>
      <c r="E51" s="35">
        <f>E52+E53+E54</f>
        <v>0</v>
      </c>
      <c r="F51" s="35">
        <f>F52+F53+F54</f>
        <v>12300</v>
      </c>
      <c r="G51" s="35">
        <f t="shared" si="0"/>
        <v>12300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>
        <f>E53+F53</f>
        <v>12300</v>
      </c>
      <c r="E53" s="44"/>
      <c r="F53" s="44">
        <v>12300</v>
      </c>
      <c r="G53" s="35">
        <f t="shared" si="0"/>
        <v>12300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2019-04-09T04:22:01Z</dcterms:modified>
</cp:coreProperties>
</file>