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E10" i="1" s="1"/>
  <c r="C13" i="1"/>
  <c r="G12" i="1"/>
  <c r="G11" i="1"/>
  <c r="G27" i="1" l="1"/>
  <c r="D14" i="1"/>
  <c r="G35" i="1"/>
  <c r="C27" i="1"/>
  <c r="C10" i="1" s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<sst xmlns="http://schemas.openxmlformats.org/spreadsheetml/2006/main" count="102" uniqueCount="102">
  <si>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</si>
  <si>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</si>
  <si>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</si>
  <si>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</si>
  <si>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</si>
  <si>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</si>
  <si>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</si>
  <si>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</si>
  <si>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</si>
  <si>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</si>
  <si>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</si>
  <si>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</si>
  <si>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</si>
  <si>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</si>
  <si>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</si>
  <si>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</si>
  <si>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</si>
  <si>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</si>
  <si>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</si>
  <si>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</si>
  <si>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</si>
  <si>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</si>
  <si>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</si>
  <si>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</si>
  <si>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</si>
  <si>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</si>
  <si>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</si>
  <si>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</si>
  <si>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</si>
  <si>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</si>
  <si>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</si>
  <si>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</si>
  <si>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</si>
  <si>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</si>
  <si>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</si>
  <si>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</si>
  <si>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</si>
  <si>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</si>
  <si>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</si>
  <si>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</si>
  <si>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</si>
  <si>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</si>
  <si>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</si>
  <si>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</si>
  <si>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</si>
  <si>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</si>
  <si>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</si>
  <si>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</si>
  <si>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</si>
  <si>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</si>
  <si>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</si>
  <si>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</si>
  <si>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</si>
  <si>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</si>
  <si>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</si>
  <si>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</si>
  <si>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</si>
  <si>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</si>
  <si>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</si>
  <si>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</si>
  <si>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</si>
  <si>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</si>
  <si>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</si>
  <si>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</si>
  <si>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</si>
  <si>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</si>
  <si>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</si>
  <si>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</si>
  <si>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</si>
  <si>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</si>
  <si>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</si>
  <si>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</si>
  <si>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</si>
  <si>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</si>
  <si>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</si>
  <si>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</si>
  <si>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</si>
  <si>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</si>
  <si>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</si>
  <si>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</si>
  <si>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</si>
  <si>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</si>
  <si>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</si>
  <si>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</si>
  <si>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</si>
  <si>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</si>
  <si>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</si>
  <si>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</si>
  <si>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</si>
  <si>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</si>
  <si>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</si>
  <si>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</si>
  <si>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</si>
  <si>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</si>
  <si>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</si>
  <si>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</si>
  <si>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</si>
  <si>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</si>
  <si>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</si>
  <si>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ноября2018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</si>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</sst>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1238295.1600000001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1238295.1600000001</v>
      </c>
      <c r="G10" s="31">
        <f>D10-C10</f>
        <v>1238295.1600000001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146478.81</v>
      </c>
      <c r="E13" s="31">
        <f>E14+E20</f>
        <v>0</v>
      </c>
      <c r="F13" s="31">
        <f>F14+F20</f>
        <v>146478.81</v>
      </c>
      <c r="G13" s="31">
        <f t="shared" si="0"/>
        <v>146478.81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146478.81</v>
      </c>
      <c r="E14" s="38">
        <f>E15+E16+E17+E18+E19</f>
        <v>0</v>
      </c>
      <c r="F14" s="38">
        <f>F15+F16+F17+F18+F19</f>
        <v>146478.81</v>
      </c>
      <c r="G14" s="31">
        <f t="shared" si="0"/>
        <v>146478.81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146478.81</v>
      </c>
      <c r="E15" s="40"/>
      <c r="F15" s="40">
        <v>146478.81</v>
      </c>
      <c r="G15" s="31">
        <f t="shared" si="0"/>
        <v>146478.81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444290.23</v>
      </c>
      <c r="E27" s="31">
        <f>E28+E31</f>
        <v>0</v>
      </c>
      <c r="F27" s="31">
        <f>F28+F31</f>
        <v>444290.23</v>
      </c>
      <c r="G27" s="31">
        <f t="shared" si="0"/>
        <v>444290.23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444290.23</v>
      </c>
      <c r="E28" s="38">
        <f>E29+E30</f>
        <v>0</v>
      </c>
      <c r="F28" s="38">
        <f>F29+F30</f>
        <v>444290.23</v>
      </c>
      <c r="G28" s="31">
        <f t="shared" si="0"/>
        <v>444290.23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444290.23</v>
      </c>
      <c r="E29" s="40"/>
      <c r="F29" s="40">
        <v>444290.23</v>
      </c>
      <c r="G29" s="31">
        <f t="shared" si="0"/>
        <v>444290.23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467383.98</v>
      </c>
      <c r="E33" s="31">
        <f>E34+E35+E36+E37+E38</f>
        <v>0</v>
      </c>
      <c r="F33" s="31">
        <f>F34+F35+F36+F37+F38</f>
        <v>467383.98</v>
      </c>
      <c r="G33" s="31">
        <f t="shared" si="0"/>
        <v>467383.98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412150</v>
      </c>
      <c r="E34" s="40"/>
      <c r="F34" s="40">
        <v>412150</v>
      </c>
      <c r="G34" s="31">
        <f t="shared" si="0"/>
        <v>412150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55233.98</v>
      </c>
      <c r="E35" s="40">
        <v>0</v>
      </c>
      <c r="F35" s="40">
        <v>55233.98</v>
      </c>
      <c r="G35" s="31">
        <f t="shared" si="0"/>
        <v>55233.98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180142.14</v>
      </c>
      <c r="E39" s="35"/>
      <c r="F39" s="35">
        <v>180142.14</v>
      </c>
      <c r="G39" s="31">
        <f t="shared" si="0"/>
        <v>180142.14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2019-04-09T04:22:44Z</dcterms:modified>
</cp:coreProperties>
</file>