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D17" i="1"/>
  <c r="D14" i="1" s="1"/>
  <c r="G16" i="1"/>
  <c r="D15" i="1"/>
  <c r="G15" i="1" s="1"/>
  <c r="F14" i="1"/>
  <c r="F13" i="1" s="1"/>
  <c r="F10" i="1" s="1"/>
  <c r="E14" i="1"/>
  <c r="C14" i="1"/>
  <c r="E13" i="1"/>
  <c r="C13" i="1"/>
  <c r="C10" i="1" s="1"/>
  <c r="G12" i="1"/>
  <c r="G11" i="1"/>
  <c r="D13" i="1" l="1"/>
  <c r="G14" i="1"/>
  <c r="E10" i="1"/>
  <c r="G17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<sst xmlns="http://schemas.openxmlformats.org/spreadsheetml/2006/main" count="104" uniqueCount="104">
  <si>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</si>
  <si>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</si>
  <si>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</si>
  <si>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</si>
  <si>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</si>
  <si>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</si>
  <si>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</si>
  <si>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</si>
  <si>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</si>
  <si>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</si>
  <si>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</si>
  <si>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</si>
  <si>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</si>
  <si>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</si>
  <si>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</si>
  <si>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</si>
  <si>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</si>
  <si>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</si>
  <si>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</si>
  <si>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</si>
  <si>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</si>
  <si>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</si>
  <si>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</si>
  <si>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</si>
  <si>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</si>
  <si>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</si>
  <si>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</si>
  <si>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</si>
  <si>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</si>
  <si>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</si>
  <si>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</si>
  <si>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</si>
  <si>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</si>
  <si>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</si>
  <si>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</si>
  <si>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</si>
  <si>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</si>
  <si>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</si>
  <si>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</si>
  <si>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</si>
  <si>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</si>
  <si>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</si>
  <si>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</si>
  <si>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</si>
  <si>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</si>
  <si>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</si>
  <si>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</si>
  <si>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</si>
  <si>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</si>
  <si>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</si>
  <si>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</si>
  <si>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</si>
  <si>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</si>
  <si>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</si>
  <si>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</si>
  <si>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</si>
  <si>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</si>
  <si>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</si>
  <si>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</si>
  <si>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</si>
  <si>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</si>
  <si>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</si>
  <si>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</si>
  <si>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</si>
  <si>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</si>
  <si>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</si>
  <si>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</si>
  <si>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</si>
  <si>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</si>
  <si>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</si>
  <si>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</si>
  <si>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</si>
  <si>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</si>
  <si>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</si>
  <si>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</si>
  <si>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</si>
  <si>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</si>
  <si>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</si>
  <si>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</si>
  <si>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</si>
  <si>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</si>
  <si>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</si>
  <si>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</si>
  <si>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</si>
  <si>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</si>
  <si>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</si>
  <si>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</si>
  <si>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</si>
  <si>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</si>
  <si>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</si>
  <si>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</si>
  <si>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</si>
  <si>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</si>
  <si>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</si>
  <si>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</si>
  <si>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</si>
  <si>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</si>
  <si>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</si>
  <si>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</si>
  <si>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</si>
  <si>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</si>
  <si>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на 01.12.18 (текущая дата)</t>
  </si>
  <si>
    <t>Изменение  с 01.01.18по 01.12.18</t>
  </si>
  <si>
    <t>Справочная таблица к отчету об исполнении местного бюджета по состоянию на 01 декабря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</si>
</sst>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7" sqref="D7:D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103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101</v>
      </c>
      <c r="E7" s="57" t="s">
        <v>91</v>
      </c>
      <c r="F7" s="58"/>
      <c r="G7" s="55" t="s">
        <v>102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37300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37300</v>
      </c>
      <c r="G10" s="34">
        <f>D10-C10</f>
        <v>37300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37300</v>
      </c>
      <c r="E13" s="34">
        <f>E14+E20</f>
        <v>0</v>
      </c>
      <c r="F13" s="34">
        <f>F14+F20</f>
        <v>37300</v>
      </c>
      <c r="G13" s="34">
        <f t="shared" si="0"/>
        <v>37300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37300</v>
      </c>
      <c r="E14" s="41">
        <f>E15+E16+E17+E18+E19</f>
        <v>0</v>
      </c>
      <c r="F14" s="41">
        <f>F15+F16+F17+F18+F19</f>
        <v>37300</v>
      </c>
      <c r="G14" s="34">
        <f t="shared" si="0"/>
        <v>37300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5">
        <f>F15+E15</f>
        <v>26200</v>
      </c>
      <c r="E15" s="43"/>
      <c r="F15" s="43">
        <v>26200</v>
      </c>
      <c r="G15" s="34">
        <f t="shared" si="0"/>
        <v>26200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5">
        <f>F17+E17</f>
        <v>11100</v>
      </c>
      <c r="E17" s="43"/>
      <c r="F17" s="43">
        <v>11100</v>
      </c>
      <c r="G17" s="34">
        <f t="shared" si="0"/>
        <v>11100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2019-04-09T23:58:39Z</dcterms:modified>
</cp:coreProperties>
</file>