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D57" i="1"/>
  <c r="D56" i="1" s="1"/>
  <c r="C57" i="1"/>
  <c r="F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3" i="1" s="1"/>
  <c r="D10" i="1" s="1"/>
  <c r="G10" i="1" s="1"/>
  <c r="D36" i="1"/>
  <c r="F33" i="1"/>
  <c r="E33" i="1"/>
  <c r="C33" i="1"/>
  <c r="F28" i="1"/>
  <c r="F27" i="1" s="1"/>
  <c r="E28" i="1"/>
  <c r="E27" i="1" s="1"/>
  <c r="D28" i="1"/>
  <c r="C28" i="1"/>
  <c r="D27" i="1"/>
  <c r="C27" i="1"/>
  <c r="D23" i="1"/>
  <c r="C23" i="1"/>
  <c r="F14" i="1"/>
  <c r="F13" i="1" s="1"/>
  <c r="F10" i="1" s="1"/>
  <c r="E14" i="1"/>
  <c r="E13" i="1" s="1"/>
  <c r="D14" i="1"/>
  <c r="C14" i="1"/>
  <c r="G14" i="1" s="1"/>
  <c r="D13" i="1"/>
  <c r="C13" i="1"/>
  <c r="C10" i="1" s="1"/>
  <c r="G12" i="1"/>
  <c r="E10" i="1" l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<sst xmlns="http://schemas.openxmlformats.org/spreadsheetml/2006/main" count="105" uniqueCount="105">
  <si>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</si>
  <si>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</si>
  <si>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</si>
  <si>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</si>
  <si>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</si>
  <si>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</si>
  <si>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</si>
  <si>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</si>
  <si>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</si>
  <si>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</si>
  <si>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</si>
  <si>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</si>
  <si>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</si>
  <si>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</si>
  <si>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</si>
  <si>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</si>
  <si>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</si>
  <si>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</si>
  <si>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</si>
  <si>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</si>
  <si>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</si>
  <si>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</si>
  <si>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</si>
  <si>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</si>
  <si>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</si>
  <si>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</si>
  <si>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</si>
  <si>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</si>
  <si>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</si>
  <si>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</si>
  <si>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</si>
  <si>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</si>
  <si>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</si>
  <si>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</si>
  <si>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</si>
  <si>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</si>
  <si>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</si>
  <si>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</si>
  <si>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</si>
  <si>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</si>
  <si>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</si>
  <si>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</si>
  <si>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</si>
  <si>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</si>
  <si>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</si>
  <si>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</si>
  <si>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</si>
  <si>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</si>
  <si>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</si>
  <si>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</si>
  <si>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</si>
  <si>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</si>
  <si>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</si>
  <si>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</si>
  <si>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</si>
  <si>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</si>
  <si>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</si>
  <si>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</si>
  <si>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</si>
  <si>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</si>
  <si>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</si>
  <si>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</si>
  <si>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</si>
  <si>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</si>
  <si>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</si>
  <si>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</si>
  <si>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</si>
  <si>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</si>
  <si>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</si>
  <si>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</si>
  <si>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</si>
  <si>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</si>
  <si>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</si>
  <si>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</si>
  <si>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</si>
  <si>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</si>
  <si>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</si>
  <si>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</si>
  <si>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</si>
  <si>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</si>
  <si>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</si>
  <si>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</si>
  <si>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</si>
  <si>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</si>
  <si>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</si>
  <si>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</si>
  <si>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</si>
  <si>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</si>
  <si>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</si>
  <si>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</si>
  <si>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</si>
  <si>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</si>
  <si>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</si>
  <si>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</si>
  <si>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</si>
  <si>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</si>
  <si>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</si>
  <si>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</si>
  <si>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</si>
  <si>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</si>
  <si>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</si>
  <si>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 xml:space="preserve">Справочная таблица к отчету об исполнении местного бюджета по состоянию на 01 апреля 2018 года 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</si>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</sst>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H38" sqref="H3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  <c r="H6" s="1" t="s">
        <v>104</v>
      </c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102</v>
      </c>
      <c r="E7" s="54" t="s">
        <v>96</v>
      </c>
      <c r="F7" s="55"/>
      <c r="G7" s="52" t="s">
        <v>103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2">
        <f>C12+C13+C21+C22+C23+C27+C32+C33+C39+C40+C41+C44+C45+C46+C49+C50+C51+C55+C56</f>
        <v>0</v>
      </c>
      <c r="D10" s="32">
        <f>D12+D13+D21+D22+D23+D27+D32+D33+D39+D40+D41+D44+D45+D46+D49+D50+D51+D55+D56</f>
        <v>0</v>
      </c>
      <c r="E10" s="32">
        <f>E12+E13+E21+E22+E23+E27+E32+E33+E39+E40+E41+E44+E45+E46+E49+E50+E51+E55+E56</f>
        <v>0</v>
      </c>
      <c r="F10" s="32">
        <f>F12+F13+F21+F22+F23+F27+F32+F33+F39+F40+F41+F44+F45+F46+F49+F50+F51+F55+F56</f>
        <v>0</v>
      </c>
      <c r="G10" s="33">
        <f>D10-C10</f>
        <v>0</v>
      </c>
      <c r="H10" s="34"/>
      <c r="I10" s="10"/>
    </row>
    <row r="11" spans="1:9" s="7" customFormat="1" ht="10.199999999999999" x14ac:dyDescent="0.2">
      <c r="A11" s="12"/>
      <c r="B11" s="9" t="s">
        <v>7</v>
      </c>
      <c r="C11" s="35"/>
      <c r="D11" s="35"/>
      <c r="E11" s="35"/>
      <c r="F11" s="35"/>
      <c r="G11" s="57"/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7"/>
      <c r="F12" s="37"/>
      <c r="G12" s="33">
        <f>D12-C12</f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3">
        <f>C14+C20</f>
        <v>0</v>
      </c>
      <c r="D13" s="33">
        <f>D14+D20</f>
        <v>0</v>
      </c>
      <c r="E13" s="33">
        <f>E14+E20</f>
        <v>0</v>
      </c>
      <c r="F13" s="33">
        <f>F14+F20</f>
        <v>0</v>
      </c>
      <c r="G13" s="33">
        <f>D13-C13</f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58">
        <f>D14-C14</f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/>
      <c r="E15" s="42"/>
      <c r="F15" s="42"/>
      <c r="G15" s="58">
        <f t="shared" ref="G15:G64" si="0">D15-C15</f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/>
      <c r="E16" s="42"/>
      <c r="F16" s="42"/>
      <c r="G16" s="58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/>
      <c r="E17" s="42"/>
      <c r="F17" s="42"/>
      <c r="G17" s="58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/>
      <c r="E18" s="42"/>
      <c r="F18" s="42"/>
      <c r="G18" s="58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/>
      <c r="E19" s="42"/>
      <c r="F19" s="42"/>
      <c r="G19" s="58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/>
      <c r="E20" s="42"/>
      <c r="F20" s="42"/>
      <c r="G20" s="58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37"/>
      <c r="D21" s="37"/>
      <c r="E21" s="37"/>
      <c r="F21" s="37"/>
      <c r="G21" s="58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37"/>
      <c r="D22" s="37"/>
      <c r="E22" s="37"/>
      <c r="F22" s="37"/>
      <c r="G22" s="58">
        <f t="shared" si="0"/>
        <v>0</v>
      </c>
      <c r="H22" s="43"/>
    </row>
    <row r="23" spans="1:8" s="14" customFormat="1" x14ac:dyDescent="0.25">
      <c r="A23" s="13">
        <v>222</v>
      </c>
      <c r="B23" s="20" t="s">
        <v>26</v>
      </c>
      <c r="C23" s="33">
        <f>C24+C25+C26</f>
        <v>0</v>
      </c>
      <c r="D23" s="33">
        <f>D24+D25+D26</f>
        <v>0</v>
      </c>
      <c r="E23" s="33"/>
      <c r="F23" s="33"/>
      <c r="G23" s="58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4"/>
      <c r="D24" s="44"/>
      <c r="E24" s="44"/>
      <c r="F24" s="44"/>
      <c r="G24" s="58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4"/>
      <c r="D25" s="44"/>
      <c r="E25" s="44"/>
      <c r="F25" s="44"/>
      <c r="G25" s="58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4"/>
      <c r="D26" s="44"/>
      <c r="E26" s="44"/>
      <c r="F26" s="44"/>
      <c r="G26" s="58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3">
        <f>C28+C31</f>
        <v>0</v>
      </c>
      <c r="D27" s="33">
        <f>D28+D31</f>
        <v>0</v>
      </c>
      <c r="E27" s="33">
        <f>E28+E31</f>
        <v>0</v>
      </c>
      <c r="F27" s="33">
        <f>F28+F31</f>
        <v>0</v>
      </c>
      <c r="G27" s="58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58">
        <f t="shared" si="0"/>
        <v>0</v>
      </c>
      <c r="H28" s="45"/>
    </row>
    <row r="29" spans="1:8" s="24" customFormat="1" x14ac:dyDescent="0.25">
      <c r="A29" s="22" t="s">
        <v>35</v>
      </c>
      <c r="B29" s="25" t="s">
        <v>36</v>
      </c>
      <c r="C29" s="42"/>
      <c r="D29" s="42">
        <v>0</v>
      </c>
      <c r="E29" s="42"/>
      <c r="F29" s="42">
        <v>0</v>
      </c>
      <c r="G29" s="58">
        <f t="shared" si="0"/>
        <v>0</v>
      </c>
      <c r="H29" s="45"/>
    </row>
    <row r="30" spans="1:8" s="24" customFormat="1" ht="21.75" customHeight="1" x14ac:dyDescent="0.25">
      <c r="A30" s="22" t="s">
        <v>37</v>
      </c>
      <c r="B30" s="25" t="s">
        <v>38</v>
      </c>
      <c r="C30" s="42"/>
      <c r="D30" s="42"/>
      <c r="E30" s="42"/>
      <c r="F30" s="42"/>
      <c r="G30" s="58">
        <f t="shared" si="0"/>
        <v>0</v>
      </c>
      <c r="H30" s="45"/>
    </row>
    <row r="31" spans="1:8" s="24" customFormat="1" ht="33" customHeight="1" x14ac:dyDescent="0.25">
      <c r="A31" s="22">
        <v>223.2</v>
      </c>
      <c r="B31" s="23" t="s">
        <v>39</v>
      </c>
      <c r="C31" s="42"/>
      <c r="D31" s="42"/>
      <c r="E31" s="42"/>
      <c r="F31" s="42"/>
      <c r="G31" s="58">
        <f t="shared" si="0"/>
        <v>0</v>
      </c>
      <c r="H31" s="45"/>
    </row>
    <row r="32" spans="1:8" s="14" customFormat="1" ht="18" customHeight="1" x14ac:dyDescent="0.25">
      <c r="A32" s="13">
        <v>224</v>
      </c>
      <c r="B32" s="20" t="s">
        <v>40</v>
      </c>
      <c r="C32" s="37"/>
      <c r="D32" s="37"/>
      <c r="E32" s="37"/>
      <c r="F32" s="37"/>
      <c r="G32" s="58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33">
        <f>C34+C35+C36+C37+C38</f>
        <v>0</v>
      </c>
      <c r="D33" s="33">
        <f>D34+D35+D36+D37+D38</f>
        <v>0</v>
      </c>
      <c r="E33" s="33">
        <f>E34+E35+E36+E37+E38</f>
        <v>0</v>
      </c>
      <c r="F33" s="33">
        <f>F34+F35+F36+F37+F38</f>
        <v>0</v>
      </c>
      <c r="G33" s="58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42"/>
      <c r="F34" s="42"/>
      <c r="G34" s="58">
        <f t="shared" si="0"/>
        <v>0</v>
      </c>
      <c r="H34" s="45"/>
    </row>
    <row r="35" spans="1:8" s="24" customFormat="1" ht="23.25" customHeight="1" x14ac:dyDescent="0.25">
      <c r="A35" s="18" t="s">
        <v>44</v>
      </c>
      <c r="B35" s="25" t="s">
        <v>45</v>
      </c>
      <c r="C35" s="42">
        <v>0</v>
      </c>
      <c r="D35" s="42">
        <v>0</v>
      </c>
      <c r="E35" s="42">
        <v>0</v>
      </c>
      <c r="F35" s="42"/>
      <c r="G35" s="58">
        <f t="shared" si="0"/>
        <v>0</v>
      </c>
      <c r="H35" s="45"/>
    </row>
    <row r="36" spans="1:8" s="24" customFormat="1" ht="23.25" customHeight="1" x14ac:dyDescent="0.25">
      <c r="A36" s="18">
        <v>225.3</v>
      </c>
      <c r="B36" s="25" t="s">
        <v>46</v>
      </c>
      <c r="C36" s="42">
        <v>0</v>
      </c>
      <c r="D36" s="42">
        <f>E36+F36</f>
        <v>0</v>
      </c>
      <c r="E36" s="42">
        <v>0</v>
      </c>
      <c r="F36" s="42">
        <v>0</v>
      </c>
      <c r="G36" s="58">
        <f t="shared" si="0"/>
        <v>0</v>
      </c>
      <c r="H36" s="45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/>
      <c r="E37" s="42"/>
      <c r="F37" s="42"/>
      <c r="G37" s="58">
        <f t="shared" si="0"/>
        <v>0</v>
      </c>
      <c r="H37" s="45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42">
        <v>0</v>
      </c>
      <c r="F38" s="42">
        <v>0</v>
      </c>
      <c r="G38" s="58">
        <f t="shared" si="0"/>
        <v>0</v>
      </c>
      <c r="H38" s="45"/>
    </row>
    <row r="39" spans="1:8" s="14" customFormat="1" ht="25.5" customHeight="1" x14ac:dyDescent="0.25">
      <c r="A39" s="13">
        <v>226</v>
      </c>
      <c r="B39" s="20" t="s">
        <v>49</v>
      </c>
      <c r="C39" s="37">
        <v>0</v>
      </c>
      <c r="D39" s="37">
        <f>E39+F39</f>
        <v>0</v>
      </c>
      <c r="E39" s="37"/>
      <c r="F39" s="37">
        <v>0</v>
      </c>
      <c r="G39" s="58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7"/>
      <c r="F40" s="37"/>
      <c r="G40" s="58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3">
        <f>C42+C43</f>
        <v>0</v>
      </c>
      <c r="D41" s="33">
        <f>D42+D43</f>
        <v>0</v>
      </c>
      <c r="E41" s="33">
        <f>E42+E43</f>
        <v>0</v>
      </c>
      <c r="F41" s="33">
        <f>F42+F43</f>
        <v>0</v>
      </c>
      <c r="G41" s="58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42"/>
      <c r="F42" s="42"/>
      <c r="G42" s="58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>
        <f>E43+F43</f>
        <v>0</v>
      </c>
      <c r="E43" s="42"/>
      <c r="F43" s="42">
        <v>0</v>
      </c>
      <c r="G43" s="58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7"/>
      <c r="F44" s="37"/>
      <c r="G44" s="58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7"/>
      <c r="F45" s="37"/>
      <c r="G45" s="58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3">
        <f>C47+C48</f>
        <v>0</v>
      </c>
      <c r="D46" s="33">
        <f>D47+D48</f>
        <v>0</v>
      </c>
      <c r="E46" s="33">
        <f>E47+E48</f>
        <v>0</v>
      </c>
      <c r="F46" s="33">
        <f>F47+F48</f>
        <v>0</v>
      </c>
      <c r="G46" s="58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42"/>
      <c r="F47" s="42"/>
      <c r="G47" s="58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42"/>
      <c r="F48" s="42"/>
      <c r="G48" s="58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7"/>
      <c r="F49" s="37"/>
      <c r="G49" s="58">
        <f t="shared" si="0"/>
        <v>0</v>
      </c>
      <c r="H49" s="38"/>
    </row>
    <row r="50" spans="1:9" s="14" customFormat="1" ht="15" customHeight="1" x14ac:dyDescent="0.25">
      <c r="A50" s="13">
        <v>290</v>
      </c>
      <c r="B50" s="20" t="s">
        <v>61</v>
      </c>
      <c r="C50" s="37"/>
      <c r="D50" s="37"/>
      <c r="E50" s="37"/>
      <c r="F50" s="37"/>
      <c r="G50" s="58">
        <f t="shared" si="0"/>
        <v>0</v>
      </c>
      <c r="H50" s="38"/>
    </row>
    <row r="51" spans="1:9" s="14" customFormat="1" ht="17.25" customHeight="1" x14ac:dyDescent="0.25">
      <c r="A51" s="13">
        <v>310</v>
      </c>
      <c r="B51" s="20" t="s">
        <v>62</v>
      </c>
      <c r="C51" s="33">
        <f>C52+C53+C54</f>
        <v>0</v>
      </c>
      <c r="D51" s="33">
        <f>D52+D53+D54</f>
        <v>0</v>
      </c>
      <c r="E51" s="33">
        <f>E52+E53+E54</f>
        <v>0</v>
      </c>
      <c r="F51" s="33">
        <f>F52+F53+F54</f>
        <v>0</v>
      </c>
      <c r="G51" s="58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/>
      <c r="D52" s="42"/>
      <c r="E52" s="42"/>
      <c r="F52" s="42"/>
      <c r="G52" s="58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/>
      <c r="F53" s="42"/>
      <c r="G53" s="58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/>
      <c r="F54" s="42"/>
      <c r="G54" s="58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37"/>
      <c r="F55" s="37"/>
      <c r="G55" s="58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3">
        <f>C57</f>
        <v>0</v>
      </c>
      <c r="D56" s="33">
        <f>D57</f>
        <v>0</v>
      </c>
      <c r="E56" s="33">
        <f>E57</f>
        <v>0</v>
      </c>
      <c r="F56" s="33">
        <f>F57</f>
        <v>0</v>
      </c>
      <c r="G56" s="58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58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2"/>
      <c r="F58" s="42"/>
      <c r="G58" s="58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2"/>
      <c r="F59" s="42"/>
      <c r="G59" s="58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2"/>
      <c r="F60" s="42"/>
      <c r="G60" s="58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2"/>
      <c r="F61" s="42"/>
      <c r="G61" s="58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2"/>
      <c r="F62" s="42"/>
      <c r="G62" s="58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2"/>
      <c r="F63" s="42"/>
      <c r="G63" s="58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2"/>
      <c r="F64" s="42"/>
      <c r="G64" s="58">
        <f t="shared" si="0"/>
        <v>0</v>
      </c>
      <c r="H64" s="41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31"/>
      <c r="F66" s="31"/>
    </row>
    <row r="67" spans="1:8" ht="36" customHeight="1" x14ac:dyDescent="0.25">
      <c r="A67" s="29">
        <v>2</v>
      </c>
      <c r="B67" s="46" t="s">
        <v>89</v>
      </c>
      <c r="C67" s="46"/>
      <c r="D67" s="46"/>
      <c r="E67" s="31"/>
      <c r="F67" s="31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2018-04-25T06:53:09Z</dcterms:modified>
</cp:coreProperties>
</file>