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D63" i="1"/>
  <c r="G63" i="1" s="1"/>
  <c r="G62" i="1"/>
  <c r="G61" i="1"/>
  <c r="D60" i="1"/>
  <c r="D57" i="1" s="1"/>
  <c r="G59" i="1"/>
  <c r="G58" i="1"/>
  <c r="F57" i="1"/>
  <c r="F56" i="1" s="1"/>
  <c r="E57" i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C41" i="1"/>
  <c r="G41" i="1" s="1"/>
  <c r="G40" i="1"/>
  <c r="D39" i="1"/>
  <c r="G39" i="1" s="1"/>
  <c r="D38" i="1"/>
  <c r="G38" i="1" s="1"/>
  <c r="G37" i="1"/>
  <c r="D36" i="1"/>
  <c r="G36" i="1" s="1"/>
  <c r="G35" i="1"/>
  <c r="D35" i="1"/>
  <c r="D34" i="1"/>
  <c r="G34" i="1" s="1"/>
  <c r="F33" i="1"/>
  <c r="E33" i="1"/>
  <c r="C33" i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D24" i="1"/>
  <c r="G24" i="1" s="1"/>
  <c r="F23" i="1"/>
  <c r="E23" i="1"/>
  <c r="D23" i="1"/>
  <c r="C23" i="1"/>
  <c r="G23" i="1" s="1"/>
  <c r="G22" i="1"/>
  <c r="D22" i="1"/>
  <c r="D21" i="1"/>
  <c r="G21" i="1" s="1"/>
  <c r="G20" i="1"/>
  <c r="D20" i="1"/>
  <c r="D19" i="1"/>
  <c r="G19" i="1" s="1"/>
  <c r="G18" i="1"/>
  <c r="D18" i="1"/>
  <c r="D17" i="1"/>
  <c r="G17" i="1" s="1"/>
  <c r="G16" i="1"/>
  <c r="D16" i="1"/>
  <c r="D15" i="1"/>
  <c r="G15" i="1" s="1"/>
  <c r="F14" i="1"/>
  <c r="E14" i="1"/>
  <c r="D14" i="1"/>
  <c r="C14" i="1"/>
  <c r="G14" i="1" s="1"/>
  <c r="F13" i="1"/>
  <c r="F10" i="1" s="1"/>
  <c r="E13" i="1"/>
  <c r="E10" i="1" s="1"/>
  <c r="D13" i="1"/>
  <c r="G12" i="1"/>
  <c r="G11" i="1"/>
  <c r="G57" i="1" l="1"/>
  <c r="D56" i="1"/>
  <c r="G56" i="1" s="1"/>
  <c r="D33" i="1"/>
  <c r="G33" i="1" s="1"/>
  <c r="G60" i="1"/>
  <c r="C13" i="1"/>
  <c r="C10" i="1" s="1"/>
  <c r="D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<sst xmlns="http://schemas.openxmlformats.org/spreadsheetml/2006/main" count="103" uniqueCount="103">
  <si>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</si>
  <si>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</si>
  <si>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</si>
  <si>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</si>
  <si>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</si>
  <si>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</si>
  <si>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</si>
  <si>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</si>
  <si>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</si>
  <si>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</si>
  <si>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</si>
  <si>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</si>
  <si>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</si>
  <si>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</si>
  <si>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</si>
  <si>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</si>
  <si>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</si>
  <si>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</si>
  <si>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</si>
  <si>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</si>
  <si>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</si>
  <si>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</si>
  <si>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</si>
  <si>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</si>
  <si>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</si>
  <si>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</si>
  <si>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</si>
  <si>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</si>
  <si>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</si>
  <si>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</si>
  <si>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</si>
  <si>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</si>
  <si>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</si>
  <si>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</si>
  <si>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</si>
  <si>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</si>
  <si>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</si>
  <si>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</si>
  <si>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</si>
  <si>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</si>
  <si>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</si>
  <si>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</si>
  <si>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</si>
  <si>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</si>
  <si>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</si>
  <si>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</si>
  <si>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</si>
  <si>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</si>
  <si>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</si>
  <si>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</si>
  <si>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</si>
  <si>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</si>
  <si>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</si>
  <si>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</si>
  <si>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</si>
  <si>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</si>
  <si>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</si>
  <si>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</si>
  <si>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</si>
  <si>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</si>
  <si>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</si>
  <si>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</si>
  <si>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</si>
  <si>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</si>
  <si>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</si>
  <si>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</si>
  <si>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</si>
  <si>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</si>
  <si>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</si>
  <si>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</si>
  <si>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</si>
  <si>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</si>
  <si>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</si>
  <si>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</si>
  <si>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</si>
  <si>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</si>
  <si>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</si>
  <si>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</si>
  <si>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</si>
  <si>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</si>
  <si>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</si>
  <si>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</si>
  <si>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</si>
  <si>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</si>
  <si>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</si>
  <si>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</si>
  <si>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</si>
  <si>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</si>
  <si>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</si>
  <si>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</si>
  <si>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</si>
  <si>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</si>
  <si>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</si>
  <si>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</si>
  <si>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в том числе</t>
  </si>
  <si>
    <t>задолжен-ность предыдущего года</t>
  </si>
  <si>
    <t>задолженность текущего года</t>
  </si>
  <si>
    <t>С.А. Пахомкина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</si>
  <si>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</si>
  <si>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</si>
  <si>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мая 2019 года </t>
  </si>
  <si>
    <t>на 01.05.19 (текущая дата)</t>
  </si>
  <si>
    <t>Изменение  с 01.01.19 по 01.05.19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</si>
</sst>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5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F8" sqref="F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11" ht="21.75" customHeight="1" x14ac:dyDescent="0.2">
      <c r="A1" s="55" t="s">
        <v>0</v>
      </c>
      <c r="B1" s="55"/>
      <c r="C1" s="55"/>
      <c r="D1" s="55"/>
      <c r="E1" s="55"/>
      <c r="F1" s="55"/>
      <c r="G1" s="55"/>
      <c r="H1" s="55"/>
    </row>
    <row r="2" spans="1:11" ht="15.75" x14ac:dyDescent="0.25">
      <c r="A2" s="56" t="s">
        <v>1</v>
      </c>
      <c r="B2" s="56"/>
      <c r="C2" s="56"/>
      <c r="D2" s="56"/>
      <c r="E2" s="56"/>
      <c r="F2" s="56"/>
      <c r="G2" s="56"/>
      <c r="H2" s="56"/>
    </row>
    <row r="3" spans="1:11" x14ac:dyDescent="0.2">
      <c r="B3" s="3"/>
      <c r="C3" s="3"/>
      <c r="D3" s="3"/>
      <c r="E3" s="3"/>
      <c r="F3" s="3"/>
    </row>
    <row r="4" spans="1:11" ht="13.5" customHeight="1" x14ac:dyDescent="0.2">
      <c r="A4" s="57" t="s">
        <v>100</v>
      </c>
      <c r="B4" s="57"/>
      <c r="C4" s="57"/>
      <c r="D4" s="57"/>
      <c r="E4" s="57"/>
      <c r="F4" s="57"/>
      <c r="G4" s="57"/>
      <c r="H4" s="57"/>
    </row>
    <row r="5" spans="1:11" x14ac:dyDescent="0.2">
      <c r="A5" s="60" t="s">
        <v>2</v>
      </c>
      <c r="B5" s="60"/>
      <c r="C5" s="60"/>
      <c r="D5" s="60"/>
      <c r="E5" s="60"/>
      <c r="F5" s="60"/>
      <c r="G5" s="60"/>
      <c r="H5" s="60"/>
    </row>
    <row r="6" spans="1:11" x14ac:dyDescent="0.2">
      <c r="A6" s="1"/>
      <c r="B6" s="1"/>
      <c r="C6" s="1"/>
      <c r="D6" s="1"/>
      <c r="E6" s="1"/>
      <c r="F6" s="4" t="s">
        <v>98</v>
      </c>
    </row>
    <row r="7" spans="1:11" ht="18.600000000000001" customHeight="1" x14ac:dyDescent="0.2">
      <c r="A7" s="52" t="s">
        <v>3</v>
      </c>
      <c r="B7" s="52" t="s">
        <v>4</v>
      </c>
      <c r="C7" s="52" t="s">
        <v>99</v>
      </c>
      <c r="D7" s="50" t="s">
        <v>101</v>
      </c>
      <c r="E7" s="58" t="s">
        <v>94</v>
      </c>
      <c r="F7" s="59"/>
      <c r="G7" s="50" t="s">
        <v>102</v>
      </c>
      <c r="H7" s="52" t="s">
        <v>5</v>
      </c>
    </row>
    <row r="8" spans="1:11" ht="39.6" customHeight="1" x14ac:dyDescent="0.2">
      <c r="A8" s="53"/>
      <c r="B8" s="53"/>
      <c r="C8" s="53"/>
      <c r="D8" s="51"/>
      <c r="E8" s="35" t="s">
        <v>95</v>
      </c>
      <c r="F8" s="35" t="s">
        <v>96</v>
      </c>
      <c r="G8" s="51"/>
      <c r="H8" s="53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6">
        <f>C12+C13+C21+C22+C23+C27+C32+C33+C39+C40+C41+C44+C45+C46+C49+C50+C51+C55+C56</f>
        <v>0</v>
      </c>
      <c r="D10" s="36" t="e">
        <f>D12+D13+D21+D22+D23+D27+D32+D33+D39+D40+D41+D44+D45+D46+D49+D50+D51+D55+D56</f>
        <v>#N/A</v>
      </c>
      <c r="E10" s="36">
        <f>E12+E13+E21+E22+E23+E27+E32+E33+E39+E40+E41+E44+E45+E46+E49+E50+E51+E55+E56</f>
        <v>0</v>
      </c>
      <c r="F10" s="36">
        <f>F12+F13+F21+F22+F23+F27+F32+F33+F39+F40+F41+F44+F45+F46+F49+F50+F51+F55+F56</f>
        <v>0</v>
      </c>
      <c r="G10" s="37" t="e">
        <f>D10-C10</f>
        <v>#N/A</v>
      </c>
      <c r="H10" s="38"/>
      <c r="I10" s="10"/>
      <c r="J10" s="11"/>
      <c r="K10" s="12"/>
    </row>
    <row r="11" spans="1:11" s="7" customFormat="1" x14ac:dyDescent="0.15">
      <c r="A11" s="14"/>
      <c r="B11" s="9" t="s">
        <v>8</v>
      </c>
      <c r="C11" s="39"/>
      <c r="D11" s="39"/>
      <c r="E11" s="36"/>
      <c r="F11" s="36"/>
      <c r="G11" s="37">
        <f t="shared" ref="G11:G64" si="0">D11-C11</f>
        <v>0</v>
      </c>
      <c r="H11" s="40"/>
      <c r="J11" s="11"/>
    </row>
    <row r="12" spans="1:11" s="16" customFormat="1" ht="18" customHeight="1" x14ac:dyDescent="0.2">
      <c r="A12" s="15">
        <v>211</v>
      </c>
      <c r="B12" s="9" t="s">
        <v>9</v>
      </c>
      <c r="C12" s="41"/>
      <c r="D12" s="41"/>
      <c r="E12" s="39"/>
      <c r="F12" s="39"/>
      <c r="G12" s="37">
        <f t="shared" si="0"/>
        <v>0</v>
      </c>
      <c r="H12" s="42"/>
      <c r="J12" s="11"/>
    </row>
    <row r="13" spans="1:11" s="17" customFormat="1" x14ac:dyDescent="0.15">
      <c r="A13" s="15">
        <v>212</v>
      </c>
      <c r="B13" s="9" t="s">
        <v>10</v>
      </c>
      <c r="C13" s="37">
        <f>C14+C20</f>
        <v>0</v>
      </c>
      <c r="D13" s="37" t="e">
        <f>D14+D20</f>
        <v>#N/A</v>
      </c>
      <c r="E13" s="37">
        <f>E14+E20</f>
        <v>0</v>
      </c>
      <c r="F13" s="37">
        <f>F14+F20</f>
        <v>0</v>
      </c>
      <c r="G13" s="37" t="e">
        <f t="shared" si="0"/>
        <v>#N/A</v>
      </c>
      <c r="H13" s="43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4">
        <f>C15+C16+C17+C18+C19</f>
        <v>0</v>
      </c>
      <c r="D14" s="44">
        <f>D15+D16+D17+D18+D19</f>
        <v>0</v>
      </c>
      <c r="E14" s="44">
        <f>E15+E16+E17+E18+E19</f>
        <v>0</v>
      </c>
      <c r="F14" s="44">
        <f>F15+F16+F17+F18+F19</f>
        <v>0</v>
      </c>
      <c r="G14" s="37">
        <f t="shared" si="0"/>
        <v>0</v>
      </c>
      <c r="H14" s="45"/>
      <c r="J14" s="11"/>
    </row>
    <row r="15" spans="1:11" ht="36" customHeight="1" x14ac:dyDescent="0.2">
      <c r="A15" s="21" t="s">
        <v>13</v>
      </c>
      <c r="B15" s="22" t="s">
        <v>14</v>
      </c>
      <c r="C15" s="46"/>
      <c r="D15" s="47">
        <f>E15+F15</f>
        <v>0</v>
      </c>
      <c r="E15" s="46">
        <v>0</v>
      </c>
      <c r="F15" s="46">
        <v>0</v>
      </c>
      <c r="G15" s="37">
        <f t="shared" si="0"/>
        <v>0</v>
      </c>
      <c r="H15" s="45"/>
      <c r="J15" s="11"/>
    </row>
    <row r="16" spans="1:11" ht="22.5" customHeight="1" x14ac:dyDescent="0.2">
      <c r="A16" s="21" t="s">
        <v>15</v>
      </c>
      <c r="B16" s="22" t="s">
        <v>16</v>
      </c>
      <c r="C16" s="46"/>
      <c r="D16" s="47">
        <f>E16+F16</f>
        <v>0</v>
      </c>
      <c r="E16" s="46">
        <v>0</v>
      </c>
      <c r="F16" s="46">
        <v>0</v>
      </c>
      <c r="G16" s="37">
        <f t="shared" si="0"/>
        <v>0</v>
      </c>
      <c r="H16" s="45"/>
      <c r="J16" s="11"/>
    </row>
    <row r="17" spans="1:10" ht="15" customHeight="1" x14ac:dyDescent="0.2">
      <c r="A17" s="21" t="s">
        <v>17</v>
      </c>
      <c r="B17" s="22" t="s">
        <v>18</v>
      </c>
      <c r="C17" s="46"/>
      <c r="D17" s="47">
        <f>E17+F17</f>
        <v>0</v>
      </c>
      <c r="E17" s="46">
        <v>0</v>
      </c>
      <c r="F17" s="46">
        <v>0</v>
      </c>
      <c r="G17" s="37">
        <f t="shared" si="0"/>
        <v>0</v>
      </c>
      <c r="H17" s="45"/>
      <c r="J17" s="11"/>
    </row>
    <row r="18" spans="1:10" ht="35.25" customHeight="1" x14ac:dyDescent="0.2">
      <c r="A18" s="21" t="s">
        <v>19</v>
      </c>
      <c r="B18" s="22" t="s">
        <v>20</v>
      </c>
      <c r="C18" s="46"/>
      <c r="D18" s="47">
        <f>E18+F18</f>
        <v>0</v>
      </c>
      <c r="E18" s="46">
        <v>0</v>
      </c>
      <c r="F18" s="46">
        <v>0</v>
      </c>
      <c r="G18" s="37">
        <f t="shared" si="0"/>
        <v>0</v>
      </c>
      <c r="H18" s="45"/>
      <c r="J18" s="11"/>
    </row>
    <row r="19" spans="1:10" ht="13.5" customHeight="1" x14ac:dyDescent="0.2">
      <c r="A19" s="21" t="s">
        <v>21</v>
      </c>
      <c r="B19" s="22" t="s">
        <v>22</v>
      </c>
      <c r="C19" s="46"/>
      <c r="D19" s="47">
        <f>E19+F19</f>
        <v>0</v>
      </c>
      <c r="E19" s="46">
        <v>0</v>
      </c>
      <c r="F19" s="46">
        <v>0</v>
      </c>
      <c r="G19" s="37">
        <f t="shared" si="0"/>
        <v>0</v>
      </c>
      <c r="H19" s="45"/>
      <c r="J19" s="11"/>
    </row>
    <row r="20" spans="1:10" ht="43.5" customHeight="1" x14ac:dyDescent="0.2">
      <c r="A20" s="19" t="s">
        <v>23</v>
      </c>
      <c r="B20" s="20" t="s">
        <v>24</v>
      </c>
      <c r="C20" s="46"/>
      <c r="D20" s="47" t="e">
        <f>#N/A</f>
        <v>#N/A</v>
      </c>
      <c r="E20" s="46">
        <v>0</v>
      </c>
      <c r="F20" s="46">
        <v>0</v>
      </c>
      <c r="G20" s="37" t="e">
        <f t="shared" si="0"/>
        <v>#N/A</v>
      </c>
      <c r="H20" s="45"/>
      <c r="J20" s="11"/>
    </row>
    <row r="21" spans="1:10" s="16" customFormat="1" x14ac:dyDescent="0.2">
      <c r="A21" s="15">
        <v>213</v>
      </c>
      <c r="B21" s="9" t="s">
        <v>25</v>
      </c>
      <c r="C21" s="41"/>
      <c r="D21" s="47" t="e">
        <f>#N/A</f>
        <v>#N/A</v>
      </c>
      <c r="E21" s="46">
        <v>0</v>
      </c>
      <c r="F21" s="46">
        <v>0</v>
      </c>
      <c r="G21" s="37" t="e">
        <f t="shared" si="0"/>
        <v>#N/A</v>
      </c>
      <c r="H21" s="42"/>
      <c r="J21" s="11"/>
    </row>
    <row r="22" spans="1:10" s="24" customFormat="1" x14ac:dyDescent="0.2">
      <c r="A22" s="15">
        <v>221</v>
      </c>
      <c r="B22" s="23" t="s">
        <v>26</v>
      </c>
      <c r="C22" s="41"/>
      <c r="D22" s="47">
        <f>E22+F22</f>
        <v>0</v>
      </c>
      <c r="E22" s="46">
        <v>0</v>
      </c>
      <c r="F22" s="46">
        <v>0</v>
      </c>
      <c r="G22" s="37">
        <f t="shared" si="0"/>
        <v>0</v>
      </c>
      <c r="H22" s="48"/>
      <c r="J22" s="11"/>
    </row>
    <row r="23" spans="1:10" s="16" customFormat="1" x14ac:dyDescent="0.2">
      <c r="A23" s="15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42"/>
      <c r="J23" s="11"/>
    </row>
    <row r="24" spans="1:10" ht="45" customHeight="1" x14ac:dyDescent="0.2">
      <c r="A24" s="25" t="s">
        <v>28</v>
      </c>
      <c r="B24" s="20" t="s">
        <v>29</v>
      </c>
      <c r="C24" s="47"/>
      <c r="D24" s="47">
        <f>E24+F24</f>
        <v>0</v>
      </c>
      <c r="E24" s="46">
        <v>0</v>
      </c>
      <c r="F24" s="46">
        <v>0</v>
      </c>
      <c r="G24" s="37">
        <f t="shared" si="0"/>
        <v>0</v>
      </c>
      <c r="H24" s="45"/>
      <c r="J24" s="11"/>
    </row>
    <row r="25" spans="1:10" ht="31.5" customHeight="1" x14ac:dyDescent="0.2">
      <c r="A25" s="25" t="s">
        <v>30</v>
      </c>
      <c r="B25" s="20" t="s">
        <v>31</v>
      </c>
      <c r="C25" s="47"/>
      <c r="D25" s="47"/>
      <c r="E25" s="46">
        <v>0</v>
      </c>
      <c r="F25" s="46">
        <v>0</v>
      </c>
      <c r="G25" s="37">
        <f t="shared" si="0"/>
        <v>0</v>
      </c>
      <c r="H25" s="45"/>
      <c r="J25" s="11"/>
    </row>
    <row r="26" spans="1:10" ht="70.5" customHeight="1" x14ac:dyDescent="0.2">
      <c r="A26" s="25">
        <v>222.3</v>
      </c>
      <c r="B26" s="20" t="s">
        <v>32</v>
      </c>
      <c r="C26" s="47"/>
      <c r="D26" s="47"/>
      <c r="E26" s="46">
        <v>0</v>
      </c>
      <c r="F26" s="46">
        <v>0</v>
      </c>
      <c r="G26" s="37">
        <f t="shared" si="0"/>
        <v>0</v>
      </c>
      <c r="H26" s="45"/>
      <c r="J26" s="11"/>
    </row>
    <row r="27" spans="1:10" s="16" customFormat="1" x14ac:dyDescent="0.2">
      <c r="A27" s="15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42"/>
      <c r="J27" s="11"/>
    </row>
    <row r="28" spans="1:10" s="27" customFormat="1" ht="33.75" x14ac:dyDescent="0.2">
      <c r="A28" s="25" t="s">
        <v>34</v>
      </c>
      <c r="B28" s="26" t="s">
        <v>35</v>
      </c>
      <c r="C28" s="44">
        <f>C29+C30</f>
        <v>0</v>
      </c>
      <c r="D28" s="44">
        <f>D29+D30</f>
        <v>0</v>
      </c>
      <c r="E28" s="44">
        <f>E29+E30</f>
        <v>0</v>
      </c>
      <c r="F28" s="44">
        <f>F29+F30</f>
        <v>0</v>
      </c>
      <c r="G28" s="37">
        <f t="shared" si="0"/>
        <v>0</v>
      </c>
      <c r="H28" s="49"/>
      <c r="J28" s="11"/>
    </row>
    <row r="29" spans="1:10" s="27" customFormat="1" x14ac:dyDescent="0.2">
      <c r="A29" s="25" t="s">
        <v>36</v>
      </c>
      <c r="B29" s="28" t="s">
        <v>37</v>
      </c>
      <c r="C29" s="46"/>
      <c r="D29" s="46"/>
      <c r="E29" s="46">
        <v>0</v>
      </c>
      <c r="F29" s="46">
        <v>0</v>
      </c>
      <c r="G29" s="37">
        <f t="shared" si="0"/>
        <v>0</v>
      </c>
      <c r="H29" s="49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6"/>
      <c r="D30" s="46"/>
      <c r="E30" s="46">
        <v>0</v>
      </c>
      <c r="F30" s="46">
        <v>0</v>
      </c>
      <c r="G30" s="37">
        <f t="shared" si="0"/>
        <v>0</v>
      </c>
      <c r="H30" s="49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6"/>
      <c r="D31" s="46"/>
      <c r="E31" s="46">
        <v>0</v>
      </c>
      <c r="F31" s="46">
        <v>0</v>
      </c>
      <c r="G31" s="37">
        <f t="shared" si="0"/>
        <v>0</v>
      </c>
      <c r="H31" s="49"/>
      <c r="J31" s="11"/>
    </row>
    <row r="32" spans="1:10" s="16" customFormat="1" ht="18" customHeight="1" x14ac:dyDescent="0.2">
      <c r="A32" s="15">
        <v>224</v>
      </c>
      <c r="B32" s="23" t="s">
        <v>41</v>
      </c>
      <c r="C32" s="41"/>
      <c r="D32" s="41"/>
      <c r="E32" s="46">
        <v>0</v>
      </c>
      <c r="F32" s="46">
        <v>0</v>
      </c>
      <c r="G32" s="37">
        <f t="shared" si="0"/>
        <v>0</v>
      </c>
      <c r="H32" s="42"/>
      <c r="J32" s="11"/>
    </row>
    <row r="33" spans="1:11" s="16" customFormat="1" x14ac:dyDescent="0.2">
      <c r="A33" s="15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42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6"/>
      <c r="D34" s="46">
        <f>E34+F34</f>
        <v>0</v>
      </c>
      <c r="E34" s="46">
        <v>0</v>
      </c>
      <c r="F34" s="46">
        <v>0</v>
      </c>
      <c r="G34" s="37">
        <f t="shared" si="0"/>
        <v>0</v>
      </c>
      <c r="H34" s="49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6"/>
      <c r="D35" s="46">
        <f>E35+F35</f>
        <v>0</v>
      </c>
      <c r="E35" s="46">
        <v>0</v>
      </c>
      <c r="F35" s="46">
        <v>0</v>
      </c>
      <c r="G35" s="37">
        <f t="shared" si="0"/>
        <v>0</v>
      </c>
      <c r="H35" s="49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6"/>
      <c r="D36" s="46">
        <f>E36+F36</f>
        <v>0</v>
      </c>
      <c r="E36" s="46">
        <v>0</v>
      </c>
      <c r="F36" s="46">
        <v>0</v>
      </c>
      <c r="G36" s="37">
        <f t="shared" si="0"/>
        <v>0</v>
      </c>
      <c r="H36" s="49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6"/>
      <c r="D37" s="46"/>
      <c r="E37" s="46">
        <v>0</v>
      </c>
      <c r="F37" s="46">
        <v>0</v>
      </c>
      <c r="G37" s="37">
        <f t="shared" si="0"/>
        <v>0</v>
      </c>
      <c r="H37" s="49"/>
      <c r="J37" s="11"/>
    </row>
    <row r="38" spans="1:11" s="27" customFormat="1" x14ac:dyDescent="0.2">
      <c r="A38" s="21">
        <v>225.5</v>
      </c>
      <c r="B38" s="28" t="s">
        <v>49</v>
      </c>
      <c r="C38" s="46"/>
      <c r="D38" s="46">
        <f>E38+F38</f>
        <v>0</v>
      </c>
      <c r="E38" s="46">
        <v>0</v>
      </c>
      <c r="F38" s="46">
        <v>0</v>
      </c>
      <c r="G38" s="37">
        <f t="shared" si="0"/>
        <v>0</v>
      </c>
      <c r="H38" s="49"/>
      <c r="J38" s="11"/>
    </row>
    <row r="39" spans="1:11" s="16" customFormat="1" ht="25.5" customHeight="1" x14ac:dyDescent="0.2">
      <c r="A39" s="15">
        <v>226</v>
      </c>
      <c r="B39" s="23" t="s">
        <v>50</v>
      </c>
      <c r="C39" s="41"/>
      <c r="D39" s="41">
        <f>E39+F39</f>
        <v>0</v>
      </c>
      <c r="E39" s="46">
        <v>0</v>
      </c>
      <c r="F39" s="46">
        <v>0</v>
      </c>
      <c r="G39" s="37">
        <f t="shared" si="0"/>
        <v>0</v>
      </c>
      <c r="H39" s="42"/>
      <c r="J39" s="11"/>
    </row>
    <row r="40" spans="1:11" s="16" customFormat="1" x14ac:dyDescent="0.2">
      <c r="A40" s="15">
        <v>231</v>
      </c>
      <c r="B40" s="23" t="s">
        <v>51</v>
      </c>
      <c r="C40" s="41"/>
      <c r="D40" s="41"/>
      <c r="E40" s="46">
        <v>0</v>
      </c>
      <c r="F40" s="46">
        <v>0</v>
      </c>
      <c r="G40" s="37">
        <f t="shared" si="0"/>
        <v>0</v>
      </c>
      <c r="H40" s="42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42"/>
      <c r="J41" s="11"/>
    </row>
    <row r="42" spans="1:11" ht="25.5" customHeight="1" x14ac:dyDescent="0.2">
      <c r="A42" s="25">
        <v>241</v>
      </c>
      <c r="B42" s="26" t="s">
        <v>53</v>
      </c>
      <c r="C42" s="46"/>
      <c r="D42" s="46"/>
      <c r="E42" s="46">
        <v>0</v>
      </c>
      <c r="F42" s="46">
        <v>0</v>
      </c>
      <c r="G42" s="37">
        <f t="shared" si="0"/>
        <v>0</v>
      </c>
      <c r="H42" s="45"/>
      <c r="J42" s="11"/>
    </row>
    <row r="43" spans="1:11" ht="35.25" customHeight="1" x14ac:dyDescent="0.2">
      <c r="A43" s="25">
        <v>242</v>
      </c>
      <c r="B43" s="26" t="s">
        <v>54</v>
      </c>
      <c r="C43" s="46"/>
      <c r="D43" s="46"/>
      <c r="E43" s="46">
        <v>0</v>
      </c>
      <c r="F43" s="46">
        <v>0</v>
      </c>
      <c r="G43" s="37">
        <f t="shared" si="0"/>
        <v>0</v>
      </c>
      <c r="H43" s="45"/>
      <c r="J43" s="11"/>
    </row>
    <row r="44" spans="1:11" s="16" customFormat="1" ht="24" customHeight="1" x14ac:dyDescent="0.2">
      <c r="A44" s="15">
        <v>251</v>
      </c>
      <c r="B44" s="23" t="s">
        <v>55</v>
      </c>
      <c r="C44" s="41"/>
      <c r="D44" s="41"/>
      <c r="E44" s="46">
        <v>0</v>
      </c>
      <c r="F44" s="46">
        <v>0</v>
      </c>
      <c r="G44" s="37">
        <f t="shared" si="0"/>
        <v>0</v>
      </c>
      <c r="H44" s="42"/>
      <c r="J44" s="11"/>
    </row>
    <row r="45" spans="1:11" s="16" customFormat="1" ht="36" customHeight="1" x14ac:dyDescent="0.2">
      <c r="A45" s="15">
        <v>261</v>
      </c>
      <c r="B45" s="23" t="s">
        <v>56</v>
      </c>
      <c r="C45" s="41"/>
      <c r="D45" s="41"/>
      <c r="E45" s="46">
        <v>0</v>
      </c>
      <c r="F45" s="46">
        <v>0</v>
      </c>
      <c r="G45" s="37">
        <f t="shared" si="0"/>
        <v>0</v>
      </c>
      <c r="H45" s="42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42"/>
      <c r="J46" s="11"/>
    </row>
    <row r="47" spans="1:11" ht="16.5" customHeight="1" x14ac:dyDescent="0.2">
      <c r="A47" s="25" t="s">
        <v>58</v>
      </c>
      <c r="B47" s="26" t="s">
        <v>59</v>
      </c>
      <c r="C47" s="46"/>
      <c r="D47" s="46"/>
      <c r="E47" s="46">
        <v>0</v>
      </c>
      <c r="F47" s="46">
        <v>0</v>
      </c>
      <c r="G47" s="37">
        <f t="shared" si="0"/>
        <v>0</v>
      </c>
      <c r="H47" s="45"/>
      <c r="J47" s="11"/>
    </row>
    <row r="48" spans="1:11" ht="35.25" customHeight="1" x14ac:dyDescent="0.2">
      <c r="A48" s="25">
        <v>262.2</v>
      </c>
      <c r="B48" s="26" t="s">
        <v>60</v>
      </c>
      <c r="C48" s="46"/>
      <c r="D48" s="46"/>
      <c r="E48" s="46">
        <v>0</v>
      </c>
      <c r="F48" s="46">
        <v>0</v>
      </c>
      <c r="G48" s="37">
        <f t="shared" si="0"/>
        <v>0</v>
      </c>
      <c r="H48" s="45"/>
      <c r="J48" s="11"/>
    </row>
    <row r="49" spans="1:11" s="16" customFormat="1" ht="33.6" customHeight="1" x14ac:dyDescent="0.2">
      <c r="A49" s="15">
        <v>263</v>
      </c>
      <c r="B49" s="23" t="s">
        <v>61</v>
      </c>
      <c r="C49" s="41"/>
      <c r="D49" s="41"/>
      <c r="E49" s="46">
        <v>0</v>
      </c>
      <c r="F49" s="46">
        <v>0</v>
      </c>
      <c r="G49" s="37">
        <f t="shared" si="0"/>
        <v>0</v>
      </c>
      <c r="H49" s="42"/>
      <c r="J49" s="11"/>
    </row>
    <row r="50" spans="1:11" s="16" customFormat="1" ht="15" customHeight="1" x14ac:dyDescent="0.2">
      <c r="A50" s="15">
        <v>290</v>
      </c>
      <c r="B50" s="23" t="s">
        <v>62</v>
      </c>
      <c r="C50" s="41"/>
      <c r="D50" s="41"/>
      <c r="E50" s="46">
        <v>0</v>
      </c>
      <c r="F50" s="46">
        <v>0</v>
      </c>
      <c r="G50" s="37">
        <f t="shared" si="0"/>
        <v>0</v>
      </c>
      <c r="H50" s="42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42"/>
      <c r="J51" s="11"/>
      <c r="K51" s="30"/>
    </row>
    <row r="52" spans="1:11" x14ac:dyDescent="0.2">
      <c r="A52" s="21" t="s">
        <v>64</v>
      </c>
      <c r="B52" s="26" t="s">
        <v>65</v>
      </c>
      <c r="C52" s="46"/>
      <c r="D52" s="46"/>
      <c r="E52" s="46">
        <v>0</v>
      </c>
      <c r="F52" s="46">
        <v>0</v>
      </c>
      <c r="G52" s="37">
        <f t="shared" si="0"/>
        <v>0</v>
      </c>
      <c r="H52" s="45"/>
      <c r="J52" s="11"/>
    </row>
    <row r="53" spans="1:11" ht="15.75" customHeight="1" x14ac:dyDescent="0.2">
      <c r="A53" s="21" t="s">
        <v>66</v>
      </c>
      <c r="B53" s="26" t="s">
        <v>67</v>
      </c>
      <c r="C53" s="46"/>
      <c r="D53" s="46"/>
      <c r="E53" s="46">
        <v>0</v>
      </c>
      <c r="F53" s="46">
        <v>0</v>
      </c>
      <c r="G53" s="37">
        <f t="shared" si="0"/>
        <v>0</v>
      </c>
      <c r="H53" s="45"/>
      <c r="J53" s="11"/>
    </row>
    <row r="54" spans="1:11" ht="22.5" x14ac:dyDescent="0.2">
      <c r="A54" s="21" t="s">
        <v>68</v>
      </c>
      <c r="B54" s="26" t="s">
        <v>69</v>
      </c>
      <c r="C54" s="46"/>
      <c r="D54" s="46"/>
      <c r="E54" s="46">
        <v>0</v>
      </c>
      <c r="F54" s="46">
        <v>0</v>
      </c>
      <c r="G54" s="37">
        <f t="shared" si="0"/>
        <v>0</v>
      </c>
      <c r="H54" s="45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41"/>
      <c r="D55" s="41"/>
      <c r="E55" s="46">
        <v>0</v>
      </c>
      <c r="F55" s="46">
        <v>0</v>
      </c>
      <c r="G55" s="37">
        <f t="shared" si="0"/>
        <v>0</v>
      </c>
      <c r="H55" s="42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42"/>
      <c r="I56" s="31"/>
      <c r="J56" s="11"/>
    </row>
    <row r="57" spans="1:11" x14ac:dyDescent="0.2">
      <c r="A57" s="21" t="s">
        <v>72</v>
      </c>
      <c r="B57" s="26" t="s">
        <v>73</v>
      </c>
      <c r="C57" s="44">
        <f>SUM(C58:C64)</f>
        <v>0</v>
      </c>
      <c r="D57" s="44">
        <f>SUM(D58:D64)</f>
        <v>0</v>
      </c>
      <c r="E57" s="44">
        <f>SUM(E58:E64)</f>
        <v>0</v>
      </c>
      <c r="F57" s="44">
        <f>SUM(F58:F64)</f>
        <v>0</v>
      </c>
      <c r="G57" s="37">
        <f t="shared" si="0"/>
        <v>0</v>
      </c>
      <c r="H57" s="45"/>
      <c r="J57" s="11"/>
    </row>
    <row r="58" spans="1:11" x14ac:dyDescent="0.2">
      <c r="A58" s="21" t="s">
        <v>74</v>
      </c>
      <c r="B58" s="32" t="s">
        <v>75</v>
      </c>
      <c r="C58" s="46"/>
      <c r="D58" s="46"/>
      <c r="E58" s="46">
        <v>0</v>
      </c>
      <c r="F58" s="46">
        <v>0</v>
      </c>
      <c r="G58" s="37">
        <f t="shared" si="0"/>
        <v>0</v>
      </c>
      <c r="H58" s="45"/>
      <c r="J58" s="11"/>
    </row>
    <row r="59" spans="1:11" x14ac:dyDescent="0.2">
      <c r="A59" s="21" t="s">
        <v>76</v>
      </c>
      <c r="B59" s="28" t="s">
        <v>77</v>
      </c>
      <c r="C59" s="46"/>
      <c r="D59" s="46"/>
      <c r="E59" s="46">
        <v>0</v>
      </c>
      <c r="F59" s="46">
        <v>0</v>
      </c>
      <c r="G59" s="37">
        <f t="shared" si="0"/>
        <v>0</v>
      </c>
      <c r="H59" s="45"/>
      <c r="J59" s="11"/>
    </row>
    <row r="60" spans="1:11" x14ac:dyDescent="0.2">
      <c r="A60" s="21" t="s">
        <v>78</v>
      </c>
      <c r="B60" s="28" t="s">
        <v>79</v>
      </c>
      <c r="C60" s="46"/>
      <c r="D60" s="46">
        <f>E60+F60</f>
        <v>0</v>
      </c>
      <c r="E60" s="46">
        <v>0</v>
      </c>
      <c r="F60" s="46">
        <v>0</v>
      </c>
      <c r="G60" s="37">
        <f t="shared" si="0"/>
        <v>0</v>
      </c>
      <c r="H60" s="45"/>
      <c r="J60" s="11"/>
    </row>
    <row r="61" spans="1:11" x14ac:dyDescent="0.2">
      <c r="A61" s="21" t="s">
        <v>80</v>
      </c>
      <c r="B61" s="28" t="s">
        <v>81</v>
      </c>
      <c r="C61" s="46"/>
      <c r="D61" s="46"/>
      <c r="E61" s="46">
        <v>0</v>
      </c>
      <c r="F61" s="46">
        <v>0</v>
      </c>
      <c r="G61" s="37">
        <f t="shared" si="0"/>
        <v>0</v>
      </c>
      <c r="H61" s="45"/>
      <c r="J61" s="11"/>
    </row>
    <row r="62" spans="1:11" x14ac:dyDescent="0.2">
      <c r="A62" s="21" t="s">
        <v>82</v>
      </c>
      <c r="B62" s="28" t="s">
        <v>83</v>
      </c>
      <c r="C62" s="46"/>
      <c r="D62" s="46"/>
      <c r="E62" s="46">
        <v>0</v>
      </c>
      <c r="F62" s="46">
        <v>0</v>
      </c>
      <c r="G62" s="37">
        <f t="shared" si="0"/>
        <v>0</v>
      </c>
      <c r="H62" s="45"/>
      <c r="J62" s="11"/>
    </row>
    <row r="63" spans="1:11" x14ac:dyDescent="0.2">
      <c r="A63" s="21" t="s">
        <v>84</v>
      </c>
      <c r="B63" s="28" t="s">
        <v>85</v>
      </c>
      <c r="C63" s="46"/>
      <c r="D63" s="46">
        <f>E63+F63</f>
        <v>0</v>
      </c>
      <c r="E63" s="46">
        <v>0</v>
      </c>
      <c r="F63" s="46">
        <v>0</v>
      </c>
      <c r="G63" s="37">
        <f t="shared" si="0"/>
        <v>0</v>
      </c>
      <c r="H63" s="45"/>
      <c r="J63" s="11"/>
    </row>
    <row r="64" spans="1:11" ht="14.25" customHeight="1" x14ac:dyDescent="0.2">
      <c r="A64" s="21" t="s">
        <v>86</v>
      </c>
      <c r="B64" s="28" t="s">
        <v>87</v>
      </c>
      <c r="C64" s="46"/>
      <c r="D64" s="46"/>
      <c r="E64" s="46">
        <v>0</v>
      </c>
      <c r="F64" s="46">
        <v>0</v>
      </c>
      <c r="G64" s="37">
        <f t="shared" si="0"/>
        <v>0</v>
      </c>
      <c r="H64" s="45"/>
      <c r="J64" s="11"/>
    </row>
    <row r="65" spans="1:5" ht="15.75" customHeight="1" x14ac:dyDescent="0.2"/>
    <row r="66" spans="1:5" ht="13.5" customHeight="1" x14ac:dyDescent="0.2">
      <c r="A66" s="33" t="s">
        <v>88</v>
      </c>
      <c r="B66" s="54" t="s">
        <v>89</v>
      </c>
      <c r="C66" s="54"/>
      <c r="D66" s="54"/>
      <c r="E66" s="54"/>
    </row>
    <row r="67" spans="1:5" ht="36" customHeight="1" x14ac:dyDescent="0.2">
      <c r="A67" s="34">
        <v>2</v>
      </c>
      <c r="B67" s="54" t="s">
        <v>90</v>
      </c>
      <c r="C67" s="54"/>
      <c r="D67" s="54"/>
      <c r="E67" s="54"/>
    </row>
    <row r="68" spans="1:5" ht="15.6" customHeight="1" x14ac:dyDescent="0.2">
      <c r="A68" s="34">
        <v>3</v>
      </c>
      <c r="B68" s="2" t="s">
        <v>91</v>
      </c>
    </row>
    <row r="72" spans="1:5" x14ac:dyDescent="0.2">
      <c r="A72" s="2" t="s">
        <v>92</v>
      </c>
      <c r="D72" s="2" t="s">
        <v>97</v>
      </c>
    </row>
    <row r="73" spans="1:5" x14ac:dyDescent="0.2">
      <c r="A73" s="2" t="s">
        <v>93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2019-08-27T06:27:16Z</dcterms:modified>
</cp:coreProperties>
</file>