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D53" i="1"/>
  <c r="G53" i="1" s="1"/>
  <c r="G52" i="1"/>
  <c r="F51" i="1"/>
  <c r="E51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D39" i="1"/>
  <c r="G39" i="1" s="1"/>
  <c r="D38" i="1"/>
  <c r="G38" i="1" s="1"/>
  <c r="G37" i="1"/>
  <c r="G36" i="1"/>
  <c r="G35" i="1"/>
  <c r="G34" i="1"/>
  <c r="F33" i="1"/>
  <c r="E33" i="1"/>
  <c r="D33" i="1"/>
  <c r="G33" i="1" s="1"/>
  <c r="C33" i="1"/>
  <c r="D32" i="1"/>
  <c r="G32" i="1" s="1"/>
  <c r="G31" i="1"/>
  <c r="G30" i="1"/>
  <c r="G29" i="1"/>
  <c r="D28" i="1"/>
  <c r="G28" i="1" s="1"/>
  <c r="C28" i="1"/>
  <c r="C27" i="1"/>
  <c r="D26" i="1"/>
  <c r="G26" i="1" s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D15" i="1"/>
  <c r="G15" i="1" s="1"/>
  <c r="F14" i="1"/>
  <c r="F13" i="1" s="1"/>
  <c r="F10" i="1" s="1"/>
  <c r="E14" i="1"/>
  <c r="D14" i="1"/>
  <c r="C14" i="1"/>
  <c r="G14" i="1" s="1"/>
  <c r="E13" i="1"/>
  <c r="E10" i="1" s="1"/>
  <c r="D13" i="1"/>
  <c r="C13" i="1"/>
  <c r="G13" i="1" s="1"/>
  <c r="G12" i="1"/>
  <c r="G11" i="1"/>
  <c r="C10" i="1" l="1"/>
  <c r="D27" i="1"/>
  <c r="G27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<sst xmlns="http://schemas.openxmlformats.org/spreadsheetml/2006/main" count="105" uniqueCount="105">
  <si>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</si>
  <si>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</si>
  <si>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</si>
  <si>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</si>
  <si>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</si>
  <si>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</si>
  <si>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</si>
  <si>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</si>
  <si>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</si>
  <si>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</si>
  <si>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</si>
  <si>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</si>
  <si>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</si>
  <si>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</si>
  <si>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</si>
  <si>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</si>
  <si>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</si>
  <si>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</si>
  <si>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</si>
  <si>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</si>
  <si>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</si>
  <si>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</si>
  <si>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</si>
  <si>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</si>
  <si>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</si>
  <si>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</si>
  <si>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</si>
  <si>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</si>
  <si>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</si>
  <si>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</si>
  <si>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</si>
  <si>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</si>
  <si>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</si>
  <si>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</si>
  <si>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</si>
  <si>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</si>
  <si>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</si>
  <si>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</si>
  <si>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</si>
  <si>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</si>
  <si>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</si>
  <si>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</si>
  <si>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</si>
  <si>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</si>
  <si>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</si>
  <si>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</si>
  <si>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</si>
  <si>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</si>
  <si>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</si>
  <si>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</si>
  <si>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</si>
  <si>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</si>
  <si>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</si>
  <si>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</si>
  <si>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</si>
  <si>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</si>
  <si>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</si>
  <si>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</si>
  <si>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</si>
  <si>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</si>
  <si>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</si>
  <si>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</si>
  <si>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</si>
  <si>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</si>
  <si>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</si>
  <si>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</si>
  <si>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</si>
  <si>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</si>
  <si>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</si>
  <si>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</si>
  <si>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</si>
  <si>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</si>
  <si>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</si>
  <si>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</si>
  <si>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</si>
  <si>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</si>
  <si>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</si>
  <si>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</si>
  <si>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</si>
  <si>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</si>
  <si>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</si>
  <si>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</si>
  <si>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</si>
  <si>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</si>
  <si>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</si>
  <si>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</si>
  <si>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</si>
  <si>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</si>
  <si>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</si>
  <si>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</si>
  <si>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</si>
  <si>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</si>
  <si>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</si>
  <si>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</si>
  <si>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</si>
  <si>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</si>
  <si>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</si>
  <si>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</si>
  <si>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</si>
  <si>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</si>
  <si>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культура</t>
  </si>
  <si>
    <t>на 01.01.19 (текущая дата)</t>
  </si>
  <si>
    <t>Справочная таблица к отчету об исполнении местного бюджета по состоянию на 01 марта 2019</t>
  </si>
  <si>
    <t>на 01.03.19 (текущая дата)</t>
  </si>
  <si>
    <t>Изменение  с 01.01.19 по 01.03.19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</si>
</sst>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19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5" t="s">
        <v>3</v>
      </c>
      <c r="B7" s="55" t="s">
        <v>4</v>
      </c>
      <c r="C7" s="55" t="s">
        <v>101</v>
      </c>
      <c r="D7" s="57" t="s">
        <v>103</v>
      </c>
      <c r="E7" s="59" t="s">
        <v>91</v>
      </c>
      <c r="F7" s="60"/>
      <c r="G7" s="57" t="s">
        <v>104</v>
      </c>
      <c r="H7" s="55" t="s">
        <v>5</v>
      </c>
      <c r="I7" s="6"/>
    </row>
    <row r="8" spans="1:11" ht="51" x14ac:dyDescent="0.2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15">
      <c r="A10" s="9"/>
      <c r="B10" s="10" t="s">
        <v>7</v>
      </c>
      <c r="C10" s="34">
        <f>C12+C13+C21+C22+C23+C27+C32+C33+C39+C40+C41+C44+C45+C46+C49+C50+C51+C55+C56</f>
        <v>21000</v>
      </c>
      <c r="D10" s="34">
        <f>D12+D13+D21+D22+D23+D27+D32+D33+D39+D40+D41+D44+D45+D46+D49+D50+D51+D55+D56</f>
        <v>1800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1800</v>
      </c>
      <c r="G10" s="35">
        <f>D10-C10</f>
        <v>-19200</v>
      </c>
      <c r="H10" s="36"/>
      <c r="I10" s="11"/>
      <c r="J10" s="12"/>
      <c r="K10" s="13"/>
    </row>
    <row r="11" spans="1:11" s="8" customFormat="1" x14ac:dyDescent="0.15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15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">
      <c r="A23" s="16">
        <v>222</v>
      </c>
      <c r="B23" s="24" t="s">
        <v>27</v>
      </c>
      <c r="C23" s="35">
        <f>C24+C25+C26</f>
        <v>21000</v>
      </c>
      <c r="D23" s="35">
        <f>D24+D25+D26</f>
        <v>0</v>
      </c>
      <c r="E23" s="35">
        <f>E24+E25+E26</f>
        <v>0</v>
      </c>
      <c r="F23" s="35">
        <f>F24+F25+F26</f>
        <v>0</v>
      </c>
      <c r="G23" s="35">
        <f t="shared" si="0"/>
        <v>-21000</v>
      </c>
      <c r="H23" s="40"/>
      <c r="J23" s="12"/>
    </row>
    <row r="24" spans="1:10" ht="45" customHeight="1" x14ac:dyDescent="0.2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">
      <c r="A26" s="26">
        <v>222.3</v>
      </c>
      <c r="B26" s="21" t="s">
        <v>32</v>
      </c>
      <c r="C26" s="46">
        <v>21000</v>
      </c>
      <c r="D26" s="46">
        <f>E26+F26</f>
        <v>0</v>
      </c>
      <c r="E26" s="46">
        <v>0</v>
      </c>
      <c r="F26" s="46">
        <v>0</v>
      </c>
      <c r="G26" s="35">
        <f t="shared" si="0"/>
        <v>-21000</v>
      </c>
      <c r="H26" s="43"/>
      <c r="J26" s="12"/>
    </row>
    <row r="27" spans="1:10" s="17" customFormat="1" x14ac:dyDescent="0.2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33.75" x14ac:dyDescent="0.2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100</v>
      </c>
      <c r="J29" s="12"/>
    </row>
    <row r="30" spans="1:10" s="28" customFormat="1" ht="21.75" customHeight="1" x14ac:dyDescent="0.2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">
      <c r="A32" s="16">
        <v>224</v>
      </c>
      <c r="B32" s="24" t="s">
        <v>41</v>
      </c>
      <c r="C32" s="39"/>
      <c r="D32" s="39">
        <f>E32+F32</f>
        <v>0</v>
      </c>
      <c r="E32" s="39"/>
      <c r="F32" s="39">
        <v>0</v>
      </c>
      <c r="G32" s="35">
        <f t="shared" si="0"/>
        <v>0</v>
      </c>
      <c r="H32" s="40"/>
      <c r="J32" s="12"/>
    </row>
    <row r="33" spans="1:11" s="17" customFormat="1" x14ac:dyDescent="0.2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>
        <f>E34+E35+E36+E37+E38</f>
        <v>0</v>
      </c>
      <c r="F33" s="35">
        <f>F34+F35+F36+F37+F38</f>
        <v>0</v>
      </c>
      <c r="G33" s="35">
        <f t="shared" si="0"/>
        <v>0</v>
      </c>
      <c r="H33" s="40"/>
      <c r="J33" s="12"/>
      <c r="K33" s="30"/>
    </row>
    <row r="34" spans="1:11" s="28" customFormat="1" ht="21.75" customHeight="1" x14ac:dyDescent="0.2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">
      <c r="A38" s="22">
        <v>225.5</v>
      </c>
      <c r="B38" s="29" t="s">
        <v>49</v>
      </c>
      <c r="C38" s="44"/>
      <c r="D38" s="44">
        <f>E38+F38</f>
        <v>0</v>
      </c>
      <c r="E38" s="44"/>
      <c r="F38" s="44">
        <v>0</v>
      </c>
      <c r="G38" s="35">
        <f t="shared" si="0"/>
        <v>0</v>
      </c>
      <c r="H38" s="47"/>
      <c r="J38" s="12"/>
    </row>
    <row r="39" spans="1:11" s="17" customFormat="1" ht="25.5" customHeight="1" x14ac:dyDescent="0.2">
      <c r="A39" s="16">
        <v>226</v>
      </c>
      <c r="B39" s="24" t="s">
        <v>50</v>
      </c>
      <c r="C39" s="39"/>
      <c r="D39" s="39">
        <f>E39+F39</f>
        <v>1800</v>
      </c>
      <c r="E39" s="39"/>
      <c r="F39" s="39">
        <v>1800</v>
      </c>
      <c r="G39" s="35">
        <f t="shared" si="0"/>
        <v>1800</v>
      </c>
      <c r="H39" s="40"/>
      <c r="J39" s="12"/>
    </row>
    <row r="40" spans="1:11" s="17" customFormat="1" x14ac:dyDescent="0.2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>
        <f>E52+E53+E54</f>
        <v>0</v>
      </c>
      <c r="F51" s="35">
        <f>F52+F53+F54</f>
        <v>0</v>
      </c>
      <c r="G51" s="35">
        <f t="shared" si="0"/>
        <v>0</v>
      </c>
      <c r="H51" s="40"/>
      <c r="J51" s="12"/>
      <c r="K51" s="31"/>
    </row>
    <row r="52" spans="1:11" x14ac:dyDescent="0.2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">
      <c r="A53" s="22" t="s">
        <v>66</v>
      </c>
      <c r="B53" s="27" t="s">
        <v>67</v>
      </c>
      <c r="C53" s="44"/>
      <c r="D53" s="44">
        <f>E53+F53</f>
        <v>0</v>
      </c>
      <c r="E53" s="44"/>
      <c r="F53" s="44">
        <v>0</v>
      </c>
      <c r="G53" s="35">
        <f t="shared" si="0"/>
        <v>0</v>
      </c>
      <c r="H53" s="43"/>
      <c r="J53" s="12"/>
    </row>
    <row r="54" spans="1:11" ht="22.5" x14ac:dyDescent="0.2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">
      <c r="C70" s="48"/>
      <c r="D70" s="48"/>
      <c r="E70" s="48"/>
      <c r="F70" s="48"/>
      <c r="G70" s="48"/>
      <c r="H70" s="48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2019-08-19T01:43:47Z</dcterms:modified>
</cp:coreProperties>
</file>