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G35" i="1" s="1"/>
  <c r="G34" i="1"/>
  <c r="D34" i="1"/>
  <c r="F33" i="1"/>
  <c r="E33" i="1"/>
  <c r="C33" i="1"/>
  <c r="G32" i="1"/>
  <c r="G31" i="1"/>
  <c r="G30" i="1"/>
  <c r="D29" i="1"/>
  <c r="D28" i="1" s="1"/>
  <c r="F28" i="1"/>
  <c r="E28" i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C14" i="1"/>
  <c r="E13" i="1"/>
  <c r="E10" i="1" s="1"/>
  <c r="C13" i="1"/>
  <c r="G12" i="1"/>
  <c r="G11" i="1"/>
  <c r="C10" i="1" l="1"/>
  <c r="G28" i="1"/>
  <c r="D27" i="1"/>
  <c r="G27" i="1" s="1"/>
  <c r="D14" i="1"/>
  <c r="G29" i="1"/>
  <c r="D33" i="1"/>
  <c r="G33" i="1" s="1"/>
  <c r="D56" i="1"/>
  <c r="G56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<sst xmlns="http://schemas.openxmlformats.org/spreadsheetml/2006/main" count="102" uniqueCount="102">
  <si>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</si>
  <si>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</si>
  <si>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</si>
  <si>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</si>
  <si>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</si>
  <si>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</si>
  <si>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</si>
  <si>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</si>
  <si>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</si>
  <si>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</si>
  <si>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</si>
  <si>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</si>
  <si>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</si>
  <si>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</si>
  <si>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</si>
  <si>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</si>
  <si>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</si>
  <si>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</si>
  <si>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</si>
  <si>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</si>
  <si>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</si>
  <si>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</si>
  <si>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</si>
  <si>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</si>
  <si>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</si>
  <si>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</si>
  <si>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</si>
  <si>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</si>
  <si>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</si>
  <si>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</si>
  <si>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</si>
  <si>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</si>
  <si>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</si>
  <si>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</si>
  <si>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</si>
  <si>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</si>
  <si>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</si>
  <si>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</si>
  <si>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</si>
  <si>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</si>
  <si>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</si>
  <si>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</si>
  <si>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</si>
  <si>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</si>
  <si>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</si>
  <si>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</si>
  <si>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</si>
  <si>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</si>
  <si>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</si>
  <si>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</si>
  <si>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</si>
  <si>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</si>
  <si>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</si>
  <si>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</si>
  <si>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</si>
  <si>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</si>
  <si>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</si>
  <si>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</si>
  <si>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</si>
  <si>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</si>
  <si>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</si>
  <si>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</si>
  <si>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</si>
  <si>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</si>
  <si>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</si>
  <si>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</si>
  <si>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</si>
  <si>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</si>
  <si>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</si>
  <si>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</si>
  <si>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</si>
  <si>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</si>
  <si>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</si>
  <si>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</si>
  <si>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</si>
  <si>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</si>
  <si>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</si>
  <si>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</si>
  <si>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</si>
  <si>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</si>
  <si>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</si>
  <si>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</si>
  <si>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</si>
  <si>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</si>
  <si>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</si>
  <si>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</si>
  <si>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</si>
  <si>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</si>
  <si>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</si>
  <si>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</si>
  <si>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</si>
  <si>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</si>
  <si>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</si>
  <si>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</si>
  <si>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</si>
  <si>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</si>
  <si>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</si>
  <si>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</si>
  <si>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Справочная таблица к отчету об исполнении местного бюджета по состоянию на 01 февраля 2019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</si>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</sst>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98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99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413473.82999999996</v>
      </c>
      <c r="E10" s="30">
        <f>E12+E13+E21+E22+E23+E27+E32+E33+E39+E40+E41+E44+E45+E46+E49+E50+E51+E55+E56</f>
        <v>413473.82999999996</v>
      </c>
      <c r="F10" s="30">
        <f>F12+F13+F21+F22+F23+F27+F32+F33+F39+F40+F41+F44+F45+F46+F49+F50+F51+F55+F56</f>
        <v>0</v>
      </c>
      <c r="G10" s="31">
        <f>D10-C10</f>
        <v>-44588.900000000023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248473.83</v>
      </c>
      <c r="E27" s="31">
        <f>E28+E31</f>
        <v>248473.83</v>
      </c>
      <c r="F27" s="31">
        <f>F28+F31</f>
        <v>0</v>
      </c>
      <c r="G27" s="31">
        <f t="shared" si="0"/>
        <v>-44588.899999999994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248473.83</v>
      </c>
      <c r="E28" s="38">
        <f>E29+E30</f>
        <v>248473.83</v>
      </c>
      <c r="F28" s="38">
        <f>F29+F30</f>
        <v>0</v>
      </c>
      <c r="G28" s="31">
        <f t="shared" si="0"/>
        <v>-44588.899999999994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248473.83</v>
      </c>
      <c r="E29" s="40">
        <v>248473.83</v>
      </c>
      <c r="F29" s="40">
        <v>0</v>
      </c>
      <c r="G29" s="31">
        <f t="shared" si="0"/>
        <v>-44588.899999999994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165000</v>
      </c>
      <c r="E39" s="35">
        <v>165000</v>
      </c>
      <c r="F39" s="35">
        <v>0</v>
      </c>
      <c r="G39" s="31">
        <f t="shared" si="0"/>
        <v>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2019-08-15T02:16:45Z</dcterms:modified>
</cp:coreProperties>
</file>