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D31" i="1"/>
  <c r="G31" i="1" s="1"/>
  <c r="G30" i="1"/>
  <c r="D29" i="1"/>
  <c r="G29" i="1" s="1"/>
  <c r="F28" i="1"/>
  <c r="E28" i="1"/>
  <c r="D28" i="1"/>
  <c r="C28" i="1"/>
  <c r="G28" i="1" s="1"/>
  <c r="F27" i="1"/>
  <c r="E27" i="1"/>
  <c r="D27" i="1"/>
  <c r="G26" i="1"/>
  <c r="D25" i="1"/>
  <c r="G25" i="1" s="1"/>
  <c r="G24" i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E10" i="1" s="1"/>
  <c r="D13" i="1"/>
  <c r="C13" i="1"/>
  <c r="G12" i="1"/>
  <c r="G11" i="1"/>
  <c r="G27" i="1" l="1"/>
  <c r="D23" i="1"/>
  <c r="G23" i="1" s="1"/>
  <c r="C27" i="1"/>
  <c r="C10" i="1" s="1"/>
  <c r="G13" i="1"/>
  <c r="D10" i="1" l="1"/>
  <c r="G10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<sst xmlns="http://schemas.openxmlformats.org/spreadsheetml/2006/main" count="108" uniqueCount="108">
  <si>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</si>
  <si>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</si>
  <si>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</si>
  <si>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</si>
  <si>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</si>
  <si>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</si>
  <si>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</si>
  <si>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</si>
  <si>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</si>
  <si>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</si>
  <si>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</si>
  <si>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</si>
  <si>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</si>
  <si>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</si>
  <si>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</si>
  <si>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</si>
  <si>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</si>
  <si>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</si>
  <si>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</si>
  <si>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</si>
  <si>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</si>
  <si>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</si>
  <si>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</si>
  <si>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</si>
  <si>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</si>
  <si>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</si>
  <si>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</si>
  <si>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</si>
  <si>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</si>
  <si>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</si>
  <si>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</si>
  <si>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</si>
  <si>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</si>
  <si>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</si>
  <si>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</si>
  <si>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</si>
  <si>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</si>
  <si>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</si>
  <si>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</si>
  <si>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</si>
  <si>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</si>
  <si>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</si>
  <si>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</si>
  <si>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</si>
  <si>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</si>
  <si>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</si>
  <si>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</si>
  <si>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</si>
  <si>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</si>
  <si>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</si>
  <si>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</si>
  <si>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</si>
  <si>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</si>
  <si>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</si>
  <si>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</si>
  <si>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</si>
  <si>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</si>
  <si>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</si>
  <si>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</si>
  <si>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</si>
  <si>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</si>
  <si>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</si>
  <si>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</si>
  <si>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</si>
  <si>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</si>
  <si>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</si>
  <si>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</si>
  <si>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</si>
  <si>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</si>
  <si>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</si>
  <si>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</si>
  <si>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</si>
  <si>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</si>
  <si>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</si>
  <si>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</si>
  <si>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</si>
  <si>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</si>
  <si>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</si>
  <si>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</si>
  <si>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</si>
  <si>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</si>
  <si>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</si>
  <si>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</si>
  <si>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</si>
  <si>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</si>
  <si>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</si>
  <si>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</si>
  <si>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</si>
  <si>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</si>
  <si>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</si>
  <si>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</si>
  <si>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</si>
  <si>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</si>
  <si>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</si>
  <si>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</si>
  <si>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</si>
  <si>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</si>
  <si>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</si>
  <si>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</si>
  <si>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</si>
  <si>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</si>
  <si>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</si>
  <si>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Справочная таблица к отчету об исполнении местного бюджета по состоянию на 01 февраля 2019</t>
  </si>
  <si>
    <t>на 01.01.19 (текущая дата)</t>
  </si>
  <si>
    <t>на 01.02.19 (текущая дата)</t>
  </si>
  <si>
    <t>Изменение  с 01.01.19 по 01.02.19</t>
  </si>
  <si>
    <t>отопление мун.квартир</t>
  </si>
  <si>
    <t>тех.обслуживаниепустующих квартир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</si>
</sst>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L6" sqref="L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25.14062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25.14062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25.14062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25.14062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25.14062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25.14062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25.14062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25.14062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25.14062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25.14062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25.14062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25.14062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25.14062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25.14062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25.14062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25.14062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25.14062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25.14062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25.14062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25.14062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25.14062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25.14062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25.14062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25.14062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25.14062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25.14062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25.14062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25.14062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25.14062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25.14062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25.14062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25.14062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25.14062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25.14062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25.14062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25.14062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25.14062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25.14062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25.14062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25.14062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25.14062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25.14062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25.14062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25.14062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25.14062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25.14062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25.14062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25.14062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25.14062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25.14062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25.14062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25.14062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25.14062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25.14062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25.14062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25.14062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25.14062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25.14062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25.14062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25.14062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25.14062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25.14062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25.14062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25.14062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75" x14ac:dyDescent="0.25">
      <c r="B2" s="45" t="s">
        <v>1</v>
      </c>
      <c r="C2" s="45"/>
      <c r="D2" s="45"/>
      <c r="E2" s="45"/>
      <c r="F2" s="45"/>
      <c r="G2" s="45"/>
      <c r="H2" s="45"/>
    </row>
    <row r="3" spans="1:9" x14ac:dyDescent="0.2">
      <c r="B3" s="3"/>
      <c r="C3" s="3"/>
      <c r="D3" s="3"/>
      <c r="E3" s="3"/>
      <c r="F3" s="3"/>
      <c r="G3" s="3"/>
      <c r="H3" s="3"/>
    </row>
    <row r="4" spans="1:9" ht="12" customHeight="1" x14ac:dyDescent="0.2">
      <c r="A4" s="46" t="s">
        <v>102</v>
      </c>
      <c r="B4" s="46"/>
      <c r="C4" s="46"/>
      <c r="D4" s="46"/>
      <c r="E4" s="46"/>
      <c r="F4" s="46"/>
      <c r="G4" s="46"/>
      <c r="H4" s="46"/>
    </row>
    <row r="5" spans="1:9" x14ac:dyDescent="0.2">
      <c r="A5" s="1"/>
      <c r="B5" s="47" t="s">
        <v>2</v>
      </c>
      <c r="C5" s="47"/>
      <c r="D5" s="47"/>
      <c r="E5" s="47"/>
      <c r="F5" s="47"/>
      <c r="G5" s="47"/>
      <c r="H5" s="47"/>
    </row>
    <row r="6" spans="1:9" x14ac:dyDescent="0.2">
      <c r="A6" s="1"/>
      <c r="B6" s="1"/>
      <c r="C6" s="1"/>
      <c r="D6" s="1"/>
      <c r="E6" s="1"/>
      <c r="F6" s="1"/>
      <c r="G6" s="1"/>
      <c r="H6" s="4" t="s">
        <v>101</v>
      </c>
    </row>
    <row r="7" spans="1:9" ht="52.9" customHeight="1" x14ac:dyDescent="0.2">
      <c r="A7" s="42" t="s">
        <v>3</v>
      </c>
      <c r="B7" s="42" t="s">
        <v>4</v>
      </c>
      <c r="C7" s="42" t="s">
        <v>103</v>
      </c>
      <c r="D7" s="42" t="s">
        <v>104</v>
      </c>
      <c r="E7" s="48" t="s">
        <v>92</v>
      </c>
      <c r="F7" s="49"/>
      <c r="G7" s="42" t="s">
        <v>105</v>
      </c>
      <c r="H7" s="42" t="s">
        <v>5</v>
      </c>
    </row>
    <row r="8" spans="1:9" ht="33.75" x14ac:dyDescent="0.2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15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3021828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2533550</v>
      </c>
      <c r="G10" s="29">
        <f>D10-C10</f>
        <v>2533550</v>
      </c>
      <c r="H10" s="30" t="s">
        <v>8</v>
      </c>
      <c r="I10" s="9"/>
    </row>
    <row r="11" spans="1:9" s="6" customFormat="1" ht="10.5" x14ac:dyDescent="0.15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5" x14ac:dyDescent="0.15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">
      <c r="A27" s="12">
        <v>223</v>
      </c>
      <c r="B27" s="19" t="s">
        <v>34</v>
      </c>
      <c r="C27" s="29">
        <f>C28+C31</f>
        <v>0</v>
      </c>
      <c r="D27" s="29">
        <f>D28+D31</f>
        <v>2533550</v>
      </c>
      <c r="E27" s="29">
        <f>E28+E31</f>
        <v>0</v>
      </c>
      <c r="F27" s="29">
        <f>F28+F31</f>
        <v>2533550</v>
      </c>
      <c r="G27" s="29">
        <f t="shared" si="0"/>
        <v>2533550</v>
      </c>
      <c r="H27" s="35"/>
    </row>
    <row r="28" spans="1:8" s="23" customFormat="1" ht="33.75" x14ac:dyDescent="0.2">
      <c r="A28" s="21" t="s">
        <v>35</v>
      </c>
      <c r="B28" s="22" t="s">
        <v>36</v>
      </c>
      <c r="C28" s="36">
        <f>C29+C30</f>
        <v>0</v>
      </c>
      <c r="D28" s="36">
        <f>D29+D30</f>
        <v>2227454</v>
      </c>
      <c r="E28" s="36">
        <f>E29+E30</f>
        <v>0</v>
      </c>
      <c r="F28" s="36">
        <f>F29+F30</f>
        <v>2227454</v>
      </c>
      <c r="G28" s="29">
        <f t="shared" si="0"/>
        <v>2227454</v>
      </c>
      <c r="H28" s="41">
        <v>0</v>
      </c>
    </row>
    <row r="29" spans="1:8" s="23" customFormat="1" x14ac:dyDescent="0.2">
      <c r="A29" s="21" t="s">
        <v>37</v>
      </c>
      <c r="B29" s="24" t="s">
        <v>38</v>
      </c>
      <c r="C29" s="38"/>
      <c r="D29" s="38">
        <f>E29+F29</f>
        <v>2227454</v>
      </c>
      <c r="E29" s="38"/>
      <c r="F29" s="38">
        <v>2227454</v>
      </c>
      <c r="G29" s="29">
        <f t="shared" si="0"/>
        <v>2227454</v>
      </c>
      <c r="H29" s="41" t="s">
        <v>106</v>
      </c>
    </row>
    <row r="30" spans="1:8" s="23" customFormat="1" ht="21.75" customHeight="1" x14ac:dyDescent="0.2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">
      <c r="A31" s="21">
        <v>223.2</v>
      </c>
      <c r="B31" s="22" t="s">
        <v>41</v>
      </c>
      <c r="C31" s="38"/>
      <c r="D31" s="38">
        <f>E31+F31</f>
        <v>306096</v>
      </c>
      <c r="E31" s="38"/>
      <c r="F31" s="38">
        <v>306096</v>
      </c>
      <c r="G31" s="29">
        <f t="shared" si="0"/>
        <v>306096</v>
      </c>
      <c r="H31" s="41" t="s">
        <v>107</v>
      </c>
    </row>
    <row r="32" spans="1:8" s="13" customFormat="1" ht="18" customHeight="1" x14ac:dyDescent="0.2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">
      <c r="A38" s="17">
        <v>225.5</v>
      </c>
      <c r="B38" s="24" t="s">
        <v>50</v>
      </c>
      <c r="C38" s="38"/>
      <c r="D38" s="38">
        <f t="shared" si="1"/>
        <v>0</v>
      </c>
      <c r="E38" s="38"/>
      <c r="F38" s="38"/>
      <c r="G38" s="29">
        <f t="shared" si="0"/>
        <v>0</v>
      </c>
      <c r="H38" s="41"/>
    </row>
    <row r="39" spans="1:8" s="13" customFormat="1" ht="25.5" customHeight="1" x14ac:dyDescent="0.2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ht="22.5" x14ac:dyDescent="0.2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">
      <c r="A71" s="2" t="s">
        <v>89</v>
      </c>
    </row>
    <row r="72" spans="1:8" x14ac:dyDescent="0.2">
      <c r="A72" s="2" t="s">
        <v>90</v>
      </c>
    </row>
    <row r="73" spans="1:8" x14ac:dyDescent="0.2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2019-08-15T02:09:19Z</dcterms:modified>
</cp:coreProperties>
</file>