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СП Члянское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G65" i="1"/>
  <c r="D65" i="1"/>
  <c r="G64" i="1"/>
  <c r="D64" i="1"/>
  <c r="D63" i="1"/>
  <c r="G63" i="1" s="1"/>
  <c r="G62" i="1"/>
  <c r="D62" i="1"/>
  <c r="G61" i="1"/>
  <c r="D61" i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D15" i="1" s="1"/>
  <c r="G15" i="1" s="1"/>
  <c r="F15" i="1"/>
  <c r="E15" i="1"/>
  <c r="C15" i="1"/>
  <c r="D14" i="1"/>
  <c r="D12" i="1" s="1"/>
  <c r="G13" i="1"/>
  <c r="D13" i="1"/>
  <c r="F12" i="1"/>
  <c r="E12" i="1"/>
  <c r="E10" i="1" s="1"/>
  <c r="C12" i="1"/>
  <c r="F10" i="1"/>
  <c r="G12" i="1" l="1"/>
  <c r="G14" i="1"/>
  <c r="D35" i="1"/>
  <c r="G35" i="1" s="1"/>
  <c r="D50" i="1"/>
  <c r="G50" i="1" s="1"/>
  <c r="D67" i="1"/>
  <c r="G67" i="1" s="1"/>
  <c r="D24" i="1"/>
  <c r="G24" i="1" s="1"/>
  <c r="D29" i="1"/>
  <c r="C10" i="1"/>
  <c r="G16" i="1"/>
  <c r="G29" i="1" l="1"/>
  <c r="D28" i="1"/>
  <c r="G28" i="1" s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<sst xmlns="http://schemas.openxmlformats.org/spreadsheetml/2006/main" count="127" uniqueCount="125">
  <si>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</si>
  <si>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</si>
  <si>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</si>
  <si>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</si>
  <si>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</si>
  <si>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</si>
  <si>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</si>
  <si>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</si>
  <si>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</si>
  <si>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</si>
  <si>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</si>
  <si>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</si>
  <si>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</si>
  <si>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</si>
  <si>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</si>
  <si>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</si>
  <si>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</si>
  <si>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</si>
  <si>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</si>
  <si>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</si>
  <si>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</si>
  <si>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</si>
  <si>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</si>
  <si>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</si>
  <si>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</si>
  <si>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</si>
  <si>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</si>
  <si>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</si>
  <si>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</si>
  <si>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</si>
  <si>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</si>
  <si>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</si>
  <si>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</si>
  <si>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</si>
  <si>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</si>
  <si>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</si>
  <si>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</si>
  <si>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</si>
  <si>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</si>
  <si>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</si>
  <si>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</si>
  <si>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</si>
  <si>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</si>
  <si>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</si>
  <si>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</si>
  <si>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</si>
  <si>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тыс. рублей</t>
  </si>
  <si>
    <t xml:space="preserve">Администрация "Члянского СП" </t>
  </si>
  <si>
    <t>Руководитель финансового органа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</si>
  <si>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</si>
  <si>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</si>
  <si>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</si>
  <si>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</si>
  <si>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</si>
  <si>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</si>
  <si>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</si>
  <si>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</si>
  <si>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</si>
  <si>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</si>
  <si>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</si>
  <si>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</si>
  <si>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</si>
  <si>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</si>
  <si>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</si>
  <si>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</si>
  <si>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</si>
  <si>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</si>
  <si>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</si>
  <si>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</si>
  <si>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</si>
  <si>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</si>
  <si>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</si>
  <si>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</si>
  <si>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</si>
  <si>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</si>
  <si>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</si>
  <si>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</si>
  <si>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</si>
  <si>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</si>
  <si>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</si>
  <si>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</si>
  <si>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</si>
  <si>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</si>
  <si>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</si>
  <si>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</si>
  <si>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</si>
  <si>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</si>
  <si>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</si>
  <si>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</si>
  <si>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</si>
  <si>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</si>
  <si>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</si>
  <si>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</si>
  <si>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</si>
  <si>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</si>
  <si>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</si>
  <si>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</si>
  <si>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</si>
  <si>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</si>
  <si>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</si>
  <si>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</si>
  <si>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</si>
  <si>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</si>
  <si>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</si>
  <si>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</si>
  <si>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</si>
  <si>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</si>
  <si>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</si>
  <si>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</si>
  <si>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</si>
  <si>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</si>
  <si>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</si>
  <si>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</si>
  <si>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</si>
  <si>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</si>
  <si>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</si>
  <si>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</si>
  <si>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</si>
  <si>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</si>
  <si>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</si>
  <si>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</si>
  <si>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</si>
  <si>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</si>
  <si>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01.06.2020 (текущая дата)</t>
  </si>
  <si>
    <t xml:space="preserve">Справочная таблица к отчету об исполнении местного бюджета по состоянию на 01 июня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</si>
</sst>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3.2851562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A2" s="63" t="s">
        <v>47</v>
      </c>
      <c r="B2" s="63"/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64" t="s">
        <v>124</v>
      </c>
      <c r="B4" s="64"/>
      <c r="C4" s="64"/>
      <c r="D4" s="64"/>
      <c r="E4" s="64"/>
      <c r="F4" s="64"/>
      <c r="G4" s="64"/>
      <c r="H4" s="64"/>
    </row>
    <row r="5" spans="1:11" x14ac:dyDescent="0.2">
      <c r="A5" s="69" t="s">
        <v>1</v>
      </c>
      <c r="B5" s="69"/>
      <c r="C5" s="69"/>
      <c r="D5" s="69"/>
      <c r="E5" s="69"/>
      <c r="F5" s="69"/>
      <c r="G5" s="69"/>
      <c r="H5" s="69"/>
    </row>
    <row r="6" spans="1:11" x14ac:dyDescent="0.2">
      <c r="A6" s="1"/>
      <c r="B6" s="1"/>
      <c r="C6" s="1"/>
      <c r="D6" s="1"/>
      <c r="E6" s="1"/>
      <c r="H6" s="4" t="s">
        <v>46</v>
      </c>
    </row>
    <row r="7" spans="1:11" ht="18.600000000000001" customHeight="1" x14ac:dyDescent="0.2">
      <c r="A7" s="60" t="s">
        <v>2</v>
      </c>
      <c r="B7" s="60" t="s">
        <v>3</v>
      </c>
      <c r="C7" s="60" t="s">
        <v>54</v>
      </c>
      <c r="D7" s="65" t="s">
        <v>123</v>
      </c>
      <c r="E7" s="67" t="s">
        <v>45</v>
      </c>
      <c r="F7" s="68"/>
      <c r="G7" s="60" t="s">
        <v>51</v>
      </c>
      <c r="H7" s="60" t="s">
        <v>4</v>
      </c>
    </row>
    <row r="8" spans="1:11" ht="49.5" customHeight="1" x14ac:dyDescent="0.2">
      <c r="A8" s="61"/>
      <c r="B8" s="61"/>
      <c r="C8" s="61"/>
      <c r="D8" s="66"/>
      <c r="E8" s="23" t="s">
        <v>55</v>
      </c>
      <c r="F8" s="23" t="s">
        <v>56</v>
      </c>
      <c r="G8" s="61"/>
      <c r="H8" s="61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11" s="11" customFormat="1" ht="25.5" x14ac:dyDescent="0.15">
      <c r="A10" s="24"/>
      <c r="B10" s="25" t="s">
        <v>5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8"/>
      <c r="J10" s="9"/>
      <c r="K10" s="10"/>
    </row>
    <row r="11" spans="1:11" s="6" customFormat="1" x14ac:dyDescent="0.15">
      <c r="A11" s="28"/>
      <c r="B11" s="29" t="s">
        <v>6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">
      <c r="A12" s="32">
        <v>211</v>
      </c>
      <c r="B12" s="25" t="s">
        <v>7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5.5" x14ac:dyDescent="0.2">
      <c r="A13" s="34" t="s">
        <v>59</v>
      </c>
      <c r="B13" s="35" t="s">
        <v>60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61</v>
      </c>
      <c r="B14" s="35" t="s">
        <v>62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5.5" x14ac:dyDescent="0.2">
      <c r="A16" s="34" t="s">
        <v>8</v>
      </c>
      <c r="B16" s="35" t="s">
        <v>64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65</v>
      </c>
      <c r="B18" s="35" t="s">
        <v>66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67</v>
      </c>
      <c r="C19" s="26"/>
      <c r="D19" s="26">
        <f>E19+F19</f>
        <v>0</v>
      </c>
      <c r="E19" s="26"/>
      <c r="F19" s="26"/>
      <c r="G19" s="26">
        <f t="shared" si="0"/>
        <v>0</v>
      </c>
      <c r="H19" s="33"/>
      <c r="J19" s="9"/>
    </row>
    <row r="20" spans="1:10" ht="25.5" x14ac:dyDescent="0.2">
      <c r="A20" s="32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69</v>
      </c>
      <c r="B21" s="35" t="s">
        <v>70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71</v>
      </c>
      <c r="B22" s="35" t="s">
        <v>72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11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12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13</v>
      </c>
      <c r="B25" s="35" t="s">
        <v>73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14</v>
      </c>
      <c r="B26" s="35" t="s">
        <v>74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75</v>
      </c>
      <c r="B27" s="35" t="s">
        <v>122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15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3.5" customHeight="1" x14ac:dyDescent="0.2">
      <c r="A29" s="34" t="s">
        <v>16</v>
      </c>
      <c r="B29" s="35" t="s">
        <v>76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77</v>
      </c>
      <c r="B32" s="45" t="s">
        <v>78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79</v>
      </c>
      <c r="B33" s="47" t="s">
        <v>80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81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82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83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84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85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28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86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87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88</v>
      </c>
      <c r="B44" s="35" t="s">
        <v>89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90</v>
      </c>
      <c r="B45" s="35" t="s">
        <v>91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92</v>
      </c>
      <c r="B46" s="35" t="s">
        <v>93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16.5" customHeight="1" x14ac:dyDescent="0.2">
      <c r="A47" s="32">
        <v>229</v>
      </c>
      <c r="B47" s="42" t="s">
        <v>94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29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95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30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96</v>
      </c>
      <c r="C51" s="38"/>
      <c r="D51" s="39">
        <f t="shared" ref="D51:D62" si="3"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97</v>
      </c>
      <c r="C52" s="38"/>
      <c r="D52" s="39">
        <f t="shared" si="3"/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98</v>
      </c>
      <c r="C53" s="38"/>
      <c r="D53" s="39">
        <f t="shared" si="3"/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99</v>
      </c>
      <c r="C54" s="38"/>
      <c r="D54" s="39">
        <f t="shared" si="3"/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31</v>
      </c>
      <c r="C55" s="26"/>
      <c r="D55" s="26">
        <f t="shared" si="3"/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100</v>
      </c>
      <c r="C56" s="26">
        <f>SUM(C57:C63)</f>
        <v>0</v>
      </c>
      <c r="D56" s="26">
        <f t="shared" si="3"/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32</v>
      </c>
      <c r="C57" s="36"/>
      <c r="D57" s="37">
        <f t="shared" si="3"/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101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102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103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104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105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106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ht="14.25" customHeight="1" x14ac:dyDescent="0.2">
      <c r="A64" s="32">
        <v>270</v>
      </c>
      <c r="B64" s="42" t="s">
        <v>107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108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35</v>
      </c>
      <c r="B68" s="35" t="s">
        <v>109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110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111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28.5" customHeight="1" x14ac:dyDescent="0.2">
      <c r="A73" s="46">
        <v>341</v>
      </c>
      <c r="B73" s="49" t="s">
        <v>112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113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114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115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116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117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118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119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40</v>
      </c>
      <c r="B82" s="57" t="s">
        <v>41</v>
      </c>
      <c r="C82" s="57"/>
      <c r="D82" s="57"/>
      <c r="E82" s="57"/>
      <c r="F82" s="57"/>
      <c r="G82" s="57"/>
      <c r="H82" s="2"/>
    </row>
    <row r="83" spans="1:8" x14ac:dyDescent="0.2">
      <c r="A83" s="21">
        <v>2</v>
      </c>
      <c r="B83" s="57" t="s">
        <v>42</v>
      </c>
      <c r="C83" s="57"/>
      <c r="D83" s="57"/>
      <c r="E83" s="57"/>
      <c r="F83" s="57"/>
      <c r="G83" s="57"/>
      <c r="H83" s="2"/>
    </row>
    <row r="84" spans="1:8" x14ac:dyDescent="0.2">
      <c r="A84" s="21">
        <v>3</v>
      </c>
      <c r="B84" s="2" t="s">
        <v>43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48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58" t="s">
        <v>52</v>
      </c>
      <c r="D87" s="58"/>
      <c r="F87" s="59" t="s">
        <v>53</v>
      </c>
      <c r="G87" s="59"/>
      <c r="H87" s="2"/>
    </row>
    <row r="88" spans="1:8" ht="26.25" customHeight="1" x14ac:dyDescent="0.2">
      <c r="A88" s="54" t="s">
        <v>44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58" t="s">
        <v>52</v>
      </c>
      <c r="D89" s="58"/>
      <c r="F89" s="59" t="s">
        <v>53</v>
      </c>
      <c r="G89" s="59"/>
      <c r="H89" s="54"/>
    </row>
    <row r="90" spans="1:8" x14ac:dyDescent="0.2">
      <c r="G90" s="2"/>
      <c r="H90" s="2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56">
        <v>43992</v>
      </c>
      <c r="B94" s="56"/>
    </row>
  </sheetData>
  <mergeCells count="18">
    <mergeCell ref="G7:G8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 Члянское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2020-06-08T23:47:16Z</dcterms:modified>
</cp:coreProperties>
</file>