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C41" i="1"/>
  <c r="G41" i="1" s="1"/>
  <c r="G40" i="1"/>
  <c r="G39" i="1"/>
  <c r="D39" i="1"/>
  <c r="D38" i="1"/>
  <c r="G38" i="1" s="1"/>
  <c r="G37" i="1"/>
  <c r="G36" i="1"/>
  <c r="G35" i="1"/>
  <c r="G34" i="1"/>
  <c r="F33" i="1"/>
  <c r="E33" i="1"/>
  <c r="D33" i="1"/>
  <c r="G33" i="1" s="1"/>
  <c r="C33" i="1"/>
  <c r="D32" i="1"/>
  <c r="G32" i="1" s="1"/>
  <c r="G31" i="1"/>
  <c r="G30" i="1"/>
  <c r="G29" i="1"/>
  <c r="D28" i="1"/>
  <c r="G28" i="1" s="1"/>
  <c r="C28" i="1"/>
  <c r="C27" i="1"/>
  <c r="G26" i="1"/>
  <c r="D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D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C10" i="1" s="1"/>
  <c r="G12" i="1"/>
  <c r="G11" i="1"/>
  <c r="G13" i="1" l="1"/>
  <c r="D27" i="1"/>
  <c r="G27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<sst xmlns="http://schemas.openxmlformats.org/spreadsheetml/2006/main" count="112" uniqueCount="112">
  <si>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</si>
  <si>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</si>
  <si>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</si>
  <si>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</si>
  <si>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</si>
  <si>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</si>
  <si>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</si>
  <si>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</si>
  <si>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</si>
  <si>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</si>
  <si>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</si>
  <si>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</si>
  <si>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</si>
  <si>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</si>
  <si>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</si>
  <si>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</si>
  <si>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</si>
  <si>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</si>
  <si>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</si>
  <si>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</si>
  <si>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</si>
  <si>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</si>
  <si>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</si>
  <si>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</si>
  <si>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</si>
  <si>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</si>
  <si>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</si>
  <si>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</si>
  <si>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</si>
  <si>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</si>
  <si>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</si>
  <si>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</si>
  <si>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</si>
  <si>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</si>
  <si>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</si>
  <si>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</si>
  <si>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</si>
  <si>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</si>
  <si>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</si>
  <si>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</si>
  <si>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</si>
  <si>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</si>
  <si>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</si>
  <si>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</si>
  <si>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</si>
  <si>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</si>
  <si>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</si>
  <si>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</si>
  <si>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</si>
  <si>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</si>
  <si>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</si>
  <si>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</si>
  <si>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</si>
  <si>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</si>
  <si>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</si>
  <si>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</si>
  <si>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</si>
  <si>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</si>
  <si>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</si>
  <si>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</si>
  <si>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</si>
  <si>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</si>
  <si>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</si>
  <si>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</si>
  <si>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</si>
  <si>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</si>
  <si>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</si>
  <si>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</si>
  <si>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</si>
  <si>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</si>
  <si>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</si>
  <si>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</si>
  <si>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</si>
  <si>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</si>
  <si>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</si>
  <si>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</si>
  <si>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</si>
  <si>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</si>
  <si>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</si>
  <si>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</si>
  <si>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</si>
  <si>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</si>
  <si>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</si>
  <si>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</si>
  <si>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</si>
  <si>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</si>
  <si>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</si>
  <si>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</si>
  <si>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</si>
  <si>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</si>
  <si>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</si>
  <si>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</si>
  <si>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</si>
  <si>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</si>
  <si>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</si>
  <si>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</si>
  <si>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</si>
  <si>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</si>
  <si>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</si>
  <si>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</si>
  <si>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на 01.01.19 (текущая дата)</t>
  </si>
  <si>
    <t>Справочная таблица к отчету об исполнении местного бюджета по состоянию на 01января 2020 года</t>
  </si>
  <si>
    <t>на 01.01.20 (текущая дата)</t>
  </si>
  <si>
    <t>Изменение  с 01.01.19 по 01.01.20</t>
  </si>
  <si>
    <t>А.В. Герасимова</t>
  </si>
  <si>
    <t>К.Ю. Антипова</t>
  </si>
  <si>
    <t>Исполнитель Елена Эдуардовна Журавская</t>
  </si>
  <si>
    <t>телефон 8(42135) 2-24-52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</si>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</sst>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2" fillId="0" borderId="6" xfId="0" applyFont="1" applyBorder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right"/>
    </xf>
    <xf numFmtId="4" fontId="7" fillId="4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topLeftCell="A64" workbookViewId="0">
      <selection activeCell="E86" sqref="E8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8" t="s">
        <v>101</v>
      </c>
      <c r="B4" s="58"/>
      <c r="C4" s="59"/>
      <c r="D4" s="59"/>
      <c r="E4" s="59"/>
      <c r="F4" s="59"/>
      <c r="G4" s="59"/>
      <c r="H4" s="60"/>
    </row>
    <row r="5" spans="1:11" x14ac:dyDescent="0.2">
      <c r="A5" s="1"/>
      <c r="B5" s="61" t="s">
        <v>2</v>
      </c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11" ht="52.9" customHeight="1" x14ac:dyDescent="0.2">
      <c r="A7" s="5" t="s">
        <v>3</v>
      </c>
      <c r="B7" s="62" t="s">
        <v>4</v>
      </c>
      <c r="C7" s="62" t="s">
        <v>100</v>
      </c>
      <c r="D7" s="64" t="s">
        <v>102</v>
      </c>
      <c r="E7" s="66" t="s">
        <v>90</v>
      </c>
      <c r="F7" s="67"/>
      <c r="G7" s="64" t="s">
        <v>103</v>
      </c>
      <c r="H7" s="62" t="s">
        <v>5</v>
      </c>
      <c r="I7" s="6"/>
    </row>
    <row r="8" spans="1:11" ht="51" x14ac:dyDescent="0.2">
      <c r="A8" s="5"/>
      <c r="B8" s="63"/>
      <c r="C8" s="63"/>
      <c r="D8" s="65"/>
      <c r="E8" s="5" t="s">
        <v>91</v>
      </c>
      <c r="F8" s="5" t="s">
        <v>92</v>
      </c>
      <c r="G8" s="65"/>
      <c r="H8" s="63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-21000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0</v>
      </c>
      <c r="E23" s="35">
        <f>E24+E25+E26</f>
        <v>0</v>
      </c>
      <c r="F23" s="35">
        <f>F24+F25+F26</f>
        <v>0</v>
      </c>
      <c r="G23" s="35">
        <f t="shared" si="0"/>
        <v>-21000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0</v>
      </c>
      <c r="E26" s="46">
        <v>0</v>
      </c>
      <c r="F26" s="46">
        <v>0</v>
      </c>
      <c r="G26" s="35">
        <f t="shared" si="0"/>
        <v>-21000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99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>
        <f>E39+F39</f>
        <v>0</v>
      </c>
      <c r="E39" s="39"/>
      <c r="F39" s="39">
        <v>0</v>
      </c>
      <c r="G39" s="35">
        <f t="shared" si="0"/>
        <v>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93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94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95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96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97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A70" s="50"/>
      <c r="B70" s="51"/>
      <c r="C70" s="52"/>
      <c r="D70" s="52"/>
      <c r="E70" s="52"/>
      <c r="F70" s="52"/>
      <c r="G70" s="53"/>
      <c r="H70" s="54"/>
    </row>
    <row r="71" spans="1:8" x14ac:dyDescent="0.2">
      <c r="A71" s="68" t="s">
        <v>108</v>
      </c>
      <c r="B71" s="69" t="s">
        <v>109</v>
      </c>
      <c r="C71" s="69"/>
      <c r="D71" s="69"/>
      <c r="E71" s="69"/>
      <c r="G71" s="1"/>
      <c r="H71" s="1"/>
    </row>
    <row r="72" spans="1:8" ht="24.75" customHeight="1" x14ac:dyDescent="0.2">
      <c r="A72" s="70">
        <v>2</v>
      </c>
      <c r="B72" s="69" t="s">
        <v>110</v>
      </c>
      <c r="C72" s="69"/>
      <c r="D72" s="69"/>
      <c r="E72" s="69"/>
      <c r="G72" s="1"/>
      <c r="H72" s="1"/>
    </row>
    <row r="73" spans="1:8" x14ac:dyDescent="0.2">
      <c r="A73" s="70">
        <v>3</v>
      </c>
      <c r="B73" s="2" t="s">
        <v>111</v>
      </c>
      <c r="G73" s="1"/>
      <c r="H73" s="1"/>
    </row>
    <row r="74" spans="1:8" x14ac:dyDescent="0.2">
      <c r="C74" s="48"/>
      <c r="D74" s="48"/>
      <c r="E74" s="48"/>
      <c r="F74" s="48"/>
      <c r="G74" s="48"/>
      <c r="H74" s="48"/>
    </row>
    <row r="75" spans="1:8" x14ac:dyDescent="0.2">
      <c r="A75" s="2" t="s">
        <v>88</v>
      </c>
      <c r="D75" s="49"/>
      <c r="E75" s="2" t="s">
        <v>104</v>
      </c>
    </row>
    <row r="76" spans="1:8" x14ac:dyDescent="0.2">
      <c r="A76" s="2" t="s">
        <v>89</v>
      </c>
      <c r="D76" s="49"/>
      <c r="E76" s="2" t="s">
        <v>105</v>
      </c>
    </row>
    <row r="77" spans="1:8" ht="54" customHeight="1" x14ac:dyDescent="0.2">
      <c r="A77" s="2" t="s">
        <v>106</v>
      </c>
    </row>
    <row r="78" spans="1:8" x14ac:dyDescent="0.2">
      <c r="A78" s="2" t="s">
        <v>107</v>
      </c>
    </row>
    <row r="81" spans="1:2" x14ac:dyDescent="0.2">
      <c r="A81" s="55">
        <v>43854</v>
      </c>
      <c r="B81" s="55"/>
    </row>
  </sheetData>
  <mergeCells count="13">
    <mergeCell ref="A81:B81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B71:E71"/>
    <mergeCell ref="B72:E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2020-01-27T00:25:13Z</dcterms:modified>
</cp:coreProperties>
</file>