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Констанстинов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D72" i="1"/>
  <c r="G72" i="1" s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D56" i="1" s="1"/>
  <c r="G56" i="1" s="1"/>
  <c r="D57" i="1"/>
  <c r="G57" i="1" s="1"/>
  <c r="F56" i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D43" i="1" s="1"/>
  <c r="G43" i="1" s="1"/>
  <c r="D44" i="1"/>
  <c r="G44" i="1" s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D34" i="1"/>
  <c r="G34" i="1" s="1"/>
  <c r="D33" i="1"/>
  <c r="G33" i="1" s="1"/>
  <c r="D32" i="1"/>
  <c r="G31" i="1"/>
  <c r="D31" i="1"/>
  <c r="D30" i="1"/>
  <c r="G30" i="1" s="1"/>
  <c r="F29" i="1"/>
  <c r="E29" i="1"/>
  <c r="C29" i="1"/>
  <c r="C28" i="1" s="1"/>
  <c r="F28" i="1"/>
  <c r="E28" i="1"/>
  <c r="D27" i="1"/>
  <c r="G27" i="1" s="1"/>
  <c r="G26" i="1"/>
  <c r="D26" i="1"/>
  <c r="D25" i="1"/>
  <c r="G25" i="1" s="1"/>
  <c r="F24" i="1"/>
  <c r="E24" i="1"/>
  <c r="C24" i="1"/>
  <c r="D23" i="1"/>
  <c r="G23" i="1" s="1"/>
  <c r="D22" i="1"/>
  <c r="D20" i="1" s="1"/>
  <c r="G20" i="1" s="1"/>
  <c r="D21" i="1"/>
  <c r="G21" i="1" s="1"/>
  <c r="F20" i="1"/>
  <c r="F10" i="1" s="1"/>
  <c r="E20" i="1"/>
  <c r="C20" i="1"/>
  <c r="G19" i="1"/>
  <c r="D19" i="1"/>
  <c r="D18" i="1"/>
  <c r="G18" i="1" s="1"/>
  <c r="G17" i="1"/>
  <c r="D17" i="1"/>
  <c r="D16" i="1"/>
  <c r="G16" i="1" s="1"/>
  <c r="F15" i="1"/>
  <c r="E15" i="1"/>
  <c r="D15" i="1"/>
  <c r="C15" i="1"/>
  <c r="C10" i="1" s="1"/>
  <c r="D14" i="1"/>
  <c r="G14" i="1" s="1"/>
  <c r="D13" i="1"/>
  <c r="G13" i="1" s="1"/>
  <c r="F12" i="1"/>
  <c r="E12" i="1"/>
  <c r="D12" i="1"/>
  <c r="G12" i="1" s="1"/>
  <c r="C12" i="1"/>
  <c r="E10" i="1"/>
  <c r="G15" i="1" l="1"/>
  <c r="G58" i="1"/>
  <c r="G22" i="1"/>
  <c r="D24" i="1"/>
  <c r="G24" i="1" s="1"/>
  <c r="D29" i="1"/>
  <c r="G45" i="1"/>
  <c r="G37" i="1"/>
  <c r="G52" i="1"/>
  <c r="G69" i="1"/>
  <c r="G29" i="1" l="1"/>
  <c r="D28" i="1"/>
  <c r="G28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<sst xmlns="http://schemas.openxmlformats.org/spreadsheetml/2006/main" count="127" uniqueCount="125">
  <si>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</si>
  <si>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</si>
  <si>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</si>
  <si>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</si>
  <si>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</si>
  <si>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</si>
  <si>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</si>
  <si>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</si>
  <si>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</si>
  <si>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</si>
  <si>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</si>
  <si>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</si>
  <si>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</si>
  <si>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</si>
  <si>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</si>
  <si>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</si>
  <si>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</si>
  <si>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</si>
  <si>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</si>
  <si>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</si>
  <si>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</si>
  <si>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</si>
  <si>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</si>
  <si>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</si>
  <si>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</si>
  <si>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</si>
  <si>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</si>
  <si>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</si>
  <si>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</si>
  <si>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</si>
  <si>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</si>
  <si>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</si>
  <si>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</si>
  <si>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</si>
  <si>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</si>
  <si>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</si>
  <si>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</si>
  <si>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</si>
  <si>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</si>
  <si>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</si>
  <si>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</si>
  <si>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</si>
  <si>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</si>
  <si>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</si>
  <si>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в том числе</t>
  </si>
  <si>
    <t xml:space="preserve">Администрация "Константиновкого СП" </t>
  </si>
  <si>
    <t>тыс. рублей</t>
  </si>
  <si>
    <t>Руководитель финансового органа</t>
  </si>
  <si>
    <t>Главный бухгалтер</t>
  </si>
  <si>
    <t>А.В. Герасимова</t>
  </si>
  <si>
    <t>К.Ю. Антипова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</si>
  <si>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</si>
  <si>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</si>
  <si>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</si>
  <si>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</si>
  <si>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</si>
  <si>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</si>
  <si>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</si>
  <si>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</si>
  <si>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</si>
  <si>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</si>
  <si>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</si>
  <si>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</si>
  <si>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</si>
  <si>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</si>
  <si>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</si>
  <si>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</si>
  <si>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</si>
  <si>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</si>
  <si>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</si>
  <si>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</si>
  <si>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</si>
  <si>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</si>
  <si>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</si>
  <si>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</si>
  <si>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</si>
  <si>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</si>
  <si>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</si>
  <si>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</si>
  <si>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</si>
  <si>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</si>
  <si>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</si>
  <si>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</si>
  <si>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</si>
  <si>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</si>
  <si>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</si>
  <si>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</si>
  <si>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</si>
  <si>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</si>
  <si>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</si>
  <si>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</si>
  <si>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</si>
  <si>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</si>
  <si>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</si>
  <si>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</si>
  <si>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</si>
  <si>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</si>
  <si>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</si>
  <si>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</si>
  <si>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</si>
  <si>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</si>
  <si>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</si>
  <si>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</si>
  <si>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</si>
  <si>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</si>
  <si>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</si>
  <si>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</si>
  <si>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</si>
  <si>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</si>
  <si>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</si>
  <si>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</si>
  <si>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</si>
  <si>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</si>
  <si>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</si>
  <si>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</si>
  <si>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</si>
  <si>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</si>
  <si>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</si>
  <si>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</si>
  <si>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</si>
  <si>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</si>
  <si>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</si>
  <si>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</si>
  <si>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01.11.2020 (текущая дата)</t>
  </si>
  <si>
    <t>Справочная таблица к отчету об исполнении местного бюджета по состоянию на 01 ноября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</si>
</sst>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1" fillId="0" borderId="0" xfId="0" applyNumberFormat="1" applyFont="1" applyFill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164" fontId="6" fillId="0" borderId="0" xfId="0" applyNumberFormat="1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8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0" fontId="1" fillId="2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topLeftCell="A82" workbookViewId="0">
      <selection activeCell="B103" sqref="B103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8.85546875" style="2" customWidth="1"/>
    <col min="4" max="4" width="11.140625" style="2" customWidth="1"/>
    <col min="5" max="6" width="12.710937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8.855468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8.855468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8.855468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8.855468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8.855468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8.855468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8.855468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8.855468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8.855468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8.855468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8.855468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8.855468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8.855468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8.855468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8.855468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8.855468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8.855468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8.855468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8.855468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8.855468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8.855468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8.855468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8.855468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8.855468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8.855468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8.855468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8.855468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8.855468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8.855468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8.855468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8.855468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8.855468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8.855468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8.855468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8.855468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8.855468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8.855468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8.855468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8.855468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8.855468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8.855468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8.855468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8.855468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8.855468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8.855468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8.855468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8.855468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8.855468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8.855468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8.855468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8.855468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8.855468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8.855468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8.855468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8.855468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8.855468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8.855468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8.855468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8.855468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8.855468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8.855468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8.855468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8.855468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56" t="s">
        <v>0</v>
      </c>
      <c r="B1" s="56"/>
      <c r="C1" s="56"/>
      <c r="D1" s="56"/>
      <c r="E1" s="56"/>
      <c r="F1" s="56"/>
      <c r="G1" s="56"/>
      <c r="H1" s="56"/>
    </row>
    <row r="2" spans="1:11" ht="15.75" x14ac:dyDescent="0.25">
      <c r="B2" s="57" t="s">
        <v>45</v>
      </c>
      <c r="C2" s="57"/>
      <c r="D2" s="57"/>
      <c r="E2" s="57"/>
      <c r="F2" s="57"/>
      <c r="G2" s="57"/>
      <c r="H2" s="57"/>
    </row>
    <row r="3" spans="1:11" x14ac:dyDescent="0.2">
      <c r="B3" s="18"/>
      <c r="C3" s="18"/>
      <c r="D3" s="18"/>
      <c r="E3" s="18"/>
      <c r="F3" s="18"/>
      <c r="G3" s="18"/>
      <c r="H3" s="18"/>
    </row>
    <row r="4" spans="1:11" ht="13.5" customHeight="1" x14ac:dyDescent="0.25">
      <c r="A4" s="58" t="s">
        <v>124</v>
      </c>
      <c r="B4" s="58"/>
      <c r="C4" s="59"/>
      <c r="D4" s="59"/>
      <c r="E4" s="59"/>
      <c r="F4" s="59"/>
      <c r="G4" s="59"/>
      <c r="H4" s="60"/>
    </row>
    <row r="5" spans="1:11" x14ac:dyDescent="0.2">
      <c r="A5" s="1"/>
      <c r="B5" s="61" t="s">
        <v>1</v>
      </c>
      <c r="C5" s="61"/>
      <c r="D5" s="61"/>
      <c r="E5" s="61"/>
      <c r="F5" s="61"/>
      <c r="G5" s="61"/>
      <c r="H5" s="61"/>
    </row>
    <row r="6" spans="1:11" x14ac:dyDescent="0.2">
      <c r="A6" s="1"/>
      <c r="B6" s="1"/>
      <c r="C6" s="1"/>
      <c r="D6" s="1"/>
      <c r="E6" s="1"/>
      <c r="F6" s="1"/>
      <c r="G6" s="1"/>
      <c r="H6" s="3" t="s">
        <v>46</v>
      </c>
    </row>
    <row r="7" spans="1:11" ht="52.9" customHeight="1" x14ac:dyDescent="0.2">
      <c r="A7" s="62" t="s">
        <v>2</v>
      </c>
      <c r="B7" s="62" t="s">
        <v>3</v>
      </c>
      <c r="C7" s="62" t="s">
        <v>54</v>
      </c>
      <c r="D7" s="64" t="s">
        <v>123</v>
      </c>
      <c r="E7" s="66" t="s">
        <v>44</v>
      </c>
      <c r="F7" s="67"/>
      <c r="G7" s="62" t="s">
        <v>51</v>
      </c>
      <c r="H7" s="62" t="s">
        <v>4</v>
      </c>
    </row>
    <row r="8" spans="1:11" ht="51" x14ac:dyDescent="0.2">
      <c r="A8" s="63"/>
      <c r="B8" s="63"/>
      <c r="C8" s="63"/>
      <c r="D8" s="65"/>
      <c r="E8" s="4" t="s">
        <v>55</v>
      </c>
      <c r="F8" s="4" t="s">
        <v>56</v>
      </c>
      <c r="G8" s="63"/>
      <c r="H8" s="63"/>
    </row>
    <row r="9" spans="1:11" s="5" customFormat="1" ht="15" customHeight="1" x14ac:dyDescent="0.25">
      <c r="A9" s="19">
        <v>1</v>
      </c>
      <c r="B9" s="19">
        <v>2</v>
      </c>
      <c r="C9" s="19">
        <v>3</v>
      </c>
      <c r="D9" s="19" t="s">
        <v>57</v>
      </c>
      <c r="E9" s="19">
        <v>5</v>
      </c>
      <c r="F9" s="19">
        <v>6</v>
      </c>
      <c r="G9" s="19" t="s">
        <v>58</v>
      </c>
      <c r="H9" s="19">
        <v>8</v>
      </c>
    </row>
    <row r="10" spans="1:11" s="9" customFormat="1" ht="25.5" x14ac:dyDescent="0.15">
      <c r="A10" s="23"/>
      <c r="B10" s="24" t="s">
        <v>5</v>
      </c>
      <c r="C10" s="25">
        <f>C12+C15+C19+C20+C23+C24+C28+C34+C35+C41+C42+C43+C47+C48+C49+C50+C55+C56+C64+C65+C66+C67+C71+C72</f>
        <v>0</v>
      </c>
      <c r="D10" s="25">
        <f>D12+D15+D19+D20+D23+D24+D28+D34+D35+D41+D42+D43+D47+D48+D49+D50+D55+D56+D64+D65+D66+D67+D71+D72</f>
        <v>0</v>
      </c>
      <c r="E10" s="25">
        <f>E12+E15+E19+E20+E23+E24+E28+E34+E35+E41+E42+E43+E47+E48+E49+E50+E55+E56+E64+E65+E66+E67+E71+E72</f>
        <v>0</v>
      </c>
      <c r="F10" s="25">
        <f>F12+F15+F19+F20+F23+F24+F28+F34+F35+F41+F42+F43+F47+F48+F49+F50+F55+F56+F64+F65+F66+F67+F71+F72</f>
        <v>0</v>
      </c>
      <c r="G10" s="25">
        <f>D10-C10</f>
        <v>0</v>
      </c>
      <c r="H10" s="26"/>
      <c r="I10" s="20"/>
      <c r="J10" s="7"/>
      <c r="K10" s="8"/>
    </row>
    <row r="11" spans="1:11" s="5" customFormat="1" x14ac:dyDescent="0.15">
      <c r="A11" s="27"/>
      <c r="B11" s="28" t="s">
        <v>6</v>
      </c>
      <c r="C11" s="29"/>
      <c r="D11" s="29"/>
      <c r="E11" s="29"/>
      <c r="F11" s="29"/>
      <c r="G11" s="30"/>
      <c r="H11" s="31"/>
      <c r="J11" s="7"/>
    </row>
    <row r="12" spans="1:11" s="10" customFormat="1" x14ac:dyDescent="0.2">
      <c r="A12" s="32">
        <v>211</v>
      </c>
      <c r="B12" s="24" t="s">
        <v>7</v>
      </c>
      <c r="C12" s="25">
        <f>C13+C14</f>
        <v>0</v>
      </c>
      <c r="D12" s="25">
        <f>D13+D14</f>
        <v>0</v>
      </c>
      <c r="E12" s="25">
        <f>E13+E14</f>
        <v>0</v>
      </c>
      <c r="F12" s="25">
        <f>F13+F14</f>
        <v>0</v>
      </c>
      <c r="G12" s="25">
        <f t="shared" ref="G12:G75" si="0">D12-C12</f>
        <v>0</v>
      </c>
      <c r="H12" s="33"/>
      <c r="J12" s="7"/>
    </row>
    <row r="13" spans="1:11" s="11" customFormat="1" ht="25.5" x14ac:dyDescent="0.2">
      <c r="A13" s="34" t="s">
        <v>59</v>
      </c>
      <c r="B13" s="35" t="s">
        <v>60</v>
      </c>
      <c r="C13" s="36"/>
      <c r="D13" s="37">
        <f>E13+F13</f>
        <v>0</v>
      </c>
      <c r="E13" s="36"/>
      <c r="F13" s="36"/>
      <c r="G13" s="37">
        <f t="shared" si="0"/>
        <v>0</v>
      </c>
      <c r="H13" s="33"/>
      <c r="J13" s="7"/>
      <c r="K13" s="12"/>
    </row>
    <row r="14" spans="1:11" ht="25.5" x14ac:dyDescent="0.2">
      <c r="A14" s="34" t="s">
        <v>61</v>
      </c>
      <c r="B14" s="35" t="s">
        <v>62</v>
      </c>
      <c r="C14" s="36"/>
      <c r="D14" s="37">
        <f>E14+F14</f>
        <v>0</v>
      </c>
      <c r="E14" s="36"/>
      <c r="F14" s="36"/>
      <c r="G14" s="37">
        <f t="shared" si="0"/>
        <v>0</v>
      </c>
      <c r="H14" s="33"/>
      <c r="J14" s="7"/>
    </row>
    <row r="15" spans="1:11" ht="25.5" x14ac:dyDescent="0.2">
      <c r="A15" s="32">
        <v>212</v>
      </c>
      <c r="B15" s="24" t="s">
        <v>63</v>
      </c>
      <c r="C15" s="25">
        <f>SUM(C16:C18)</f>
        <v>0</v>
      </c>
      <c r="D15" s="25">
        <f>SUM(D16:D18)</f>
        <v>0</v>
      </c>
      <c r="E15" s="25">
        <f>SUM(E16:E18)</f>
        <v>0</v>
      </c>
      <c r="F15" s="25">
        <f>SUM(F16:F18)</f>
        <v>0</v>
      </c>
      <c r="G15" s="25">
        <f t="shared" si="0"/>
        <v>0</v>
      </c>
      <c r="H15" s="6"/>
      <c r="J15" s="7"/>
    </row>
    <row r="16" spans="1:11" ht="25.5" x14ac:dyDescent="0.2">
      <c r="A16" s="34" t="s">
        <v>8</v>
      </c>
      <c r="B16" s="35" t="s">
        <v>64</v>
      </c>
      <c r="C16" s="38"/>
      <c r="D16" s="39">
        <f>E16+F16</f>
        <v>0</v>
      </c>
      <c r="E16" s="38"/>
      <c r="F16" s="38"/>
      <c r="G16" s="37">
        <f t="shared" si="0"/>
        <v>0</v>
      </c>
      <c r="H16" s="40"/>
      <c r="J16" s="7"/>
    </row>
    <row r="17" spans="1:10" x14ac:dyDescent="0.2">
      <c r="A17" s="34" t="s">
        <v>10</v>
      </c>
      <c r="B17" s="35" t="s">
        <v>9</v>
      </c>
      <c r="C17" s="38"/>
      <c r="D17" s="39">
        <f>E17+F17</f>
        <v>0</v>
      </c>
      <c r="E17" s="38"/>
      <c r="F17" s="38"/>
      <c r="G17" s="37">
        <f t="shared" si="0"/>
        <v>0</v>
      </c>
      <c r="H17" s="40"/>
      <c r="J17" s="7"/>
    </row>
    <row r="18" spans="1:10" x14ac:dyDescent="0.2">
      <c r="A18" s="34" t="s">
        <v>65</v>
      </c>
      <c r="B18" s="35" t="s">
        <v>66</v>
      </c>
      <c r="C18" s="38"/>
      <c r="D18" s="39">
        <f>E18+F18</f>
        <v>0</v>
      </c>
      <c r="E18" s="38"/>
      <c r="F18" s="38"/>
      <c r="G18" s="37">
        <f t="shared" si="0"/>
        <v>0</v>
      </c>
      <c r="H18" s="40"/>
      <c r="J18" s="7"/>
    </row>
    <row r="19" spans="1:10" ht="13.5" customHeight="1" x14ac:dyDescent="0.2">
      <c r="A19" s="32">
        <v>213</v>
      </c>
      <c r="B19" s="24" t="s">
        <v>67</v>
      </c>
      <c r="C19" s="25"/>
      <c r="D19" s="25">
        <f>E19+F19</f>
        <v>0</v>
      </c>
      <c r="E19" s="25"/>
      <c r="F19" s="25"/>
      <c r="G19" s="25">
        <f t="shared" si="0"/>
        <v>0</v>
      </c>
      <c r="H19" s="33"/>
      <c r="J19" s="7"/>
    </row>
    <row r="20" spans="1:10" ht="43.5" customHeight="1" x14ac:dyDescent="0.2">
      <c r="A20" s="32">
        <v>214</v>
      </c>
      <c r="B20" s="24" t="s">
        <v>68</v>
      </c>
      <c r="C20" s="25">
        <f>C21+C22</f>
        <v>0</v>
      </c>
      <c r="D20" s="25">
        <f>D21+D22</f>
        <v>0</v>
      </c>
      <c r="E20" s="25">
        <f>E21+E22</f>
        <v>0</v>
      </c>
      <c r="F20" s="25">
        <f>F21+F22</f>
        <v>0</v>
      </c>
      <c r="G20" s="25">
        <f t="shared" si="0"/>
        <v>0</v>
      </c>
      <c r="H20" s="33"/>
      <c r="J20" s="7"/>
    </row>
    <row r="21" spans="1:10" s="10" customFormat="1" ht="25.5" x14ac:dyDescent="0.2">
      <c r="A21" s="41" t="s">
        <v>69</v>
      </c>
      <c r="B21" s="35" t="s">
        <v>70</v>
      </c>
      <c r="C21" s="36"/>
      <c r="D21" s="37">
        <f>E21+F21</f>
        <v>0</v>
      </c>
      <c r="E21" s="36"/>
      <c r="F21" s="36"/>
      <c r="G21" s="37">
        <f t="shared" si="0"/>
        <v>0</v>
      </c>
      <c r="H21" s="33"/>
      <c r="J21" s="7"/>
    </row>
    <row r="22" spans="1:10" s="13" customFormat="1" x14ac:dyDescent="0.2">
      <c r="A22" s="41" t="s">
        <v>71</v>
      </c>
      <c r="B22" s="35" t="s">
        <v>72</v>
      </c>
      <c r="C22" s="36"/>
      <c r="D22" s="37">
        <f>E22+F22</f>
        <v>0</v>
      </c>
      <c r="E22" s="36"/>
      <c r="F22" s="36"/>
      <c r="G22" s="37">
        <f t="shared" si="0"/>
        <v>0</v>
      </c>
      <c r="H22" s="33"/>
      <c r="J22" s="7"/>
    </row>
    <row r="23" spans="1:10" s="10" customFormat="1" x14ac:dyDescent="0.2">
      <c r="A23" s="32">
        <v>221</v>
      </c>
      <c r="B23" s="42" t="s">
        <v>11</v>
      </c>
      <c r="C23" s="25"/>
      <c r="D23" s="25">
        <f>E23+F23</f>
        <v>0</v>
      </c>
      <c r="E23" s="25"/>
      <c r="F23" s="25"/>
      <c r="G23" s="25">
        <f t="shared" si="0"/>
        <v>0</v>
      </c>
      <c r="H23" s="43"/>
      <c r="J23" s="7"/>
    </row>
    <row r="24" spans="1:10" x14ac:dyDescent="0.2">
      <c r="A24" s="32">
        <v>222</v>
      </c>
      <c r="B24" s="42" t="s">
        <v>12</v>
      </c>
      <c r="C24" s="25">
        <f>C25+C26+C27</f>
        <v>0</v>
      </c>
      <c r="D24" s="25">
        <f>D25+D26+D27</f>
        <v>0</v>
      </c>
      <c r="E24" s="25">
        <f>E25+E26+E27</f>
        <v>0</v>
      </c>
      <c r="F24" s="25">
        <f>F25+F26+F27</f>
        <v>0</v>
      </c>
      <c r="G24" s="25">
        <f t="shared" si="0"/>
        <v>0</v>
      </c>
      <c r="H24" s="33"/>
      <c r="J24" s="7"/>
    </row>
    <row r="25" spans="1:10" ht="63.75" x14ac:dyDescent="0.2">
      <c r="A25" s="34" t="s">
        <v>13</v>
      </c>
      <c r="B25" s="35" t="s">
        <v>73</v>
      </c>
      <c r="C25" s="38"/>
      <c r="D25" s="37">
        <f>E25+F25</f>
        <v>0</v>
      </c>
      <c r="E25" s="36"/>
      <c r="F25" s="36"/>
      <c r="G25" s="37">
        <f t="shared" si="0"/>
        <v>0</v>
      </c>
      <c r="H25" s="40"/>
      <c r="J25" s="7"/>
    </row>
    <row r="26" spans="1:10" ht="38.25" x14ac:dyDescent="0.2">
      <c r="A26" s="34" t="s">
        <v>14</v>
      </c>
      <c r="B26" s="35" t="s">
        <v>74</v>
      </c>
      <c r="C26" s="38"/>
      <c r="D26" s="37">
        <f>E26+F26</f>
        <v>0</v>
      </c>
      <c r="E26" s="36"/>
      <c r="F26" s="36"/>
      <c r="G26" s="37">
        <f t="shared" si="0"/>
        <v>0</v>
      </c>
      <c r="H26" s="40"/>
      <c r="J26" s="7"/>
    </row>
    <row r="27" spans="1:10" s="10" customFormat="1" ht="102" x14ac:dyDescent="0.2">
      <c r="A27" s="34" t="s">
        <v>75</v>
      </c>
      <c r="B27" s="35" t="s">
        <v>121</v>
      </c>
      <c r="C27" s="38"/>
      <c r="D27" s="37">
        <f>E27+F27</f>
        <v>0</v>
      </c>
      <c r="E27" s="36"/>
      <c r="F27" s="36"/>
      <c r="G27" s="37">
        <f t="shared" si="0"/>
        <v>0</v>
      </c>
      <c r="H27" s="40"/>
      <c r="J27" s="7"/>
    </row>
    <row r="28" spans="1:10" s="14" customFormat="1" x14ac:dyDescent="0.2">
      <c r="A28" s="32">
        <v>223</v>
      </c>
      <c r="B28" s="42" t="s">
        <v>15</v>
      </c>
      <c r="C28" s="25">
        <f>C29+C33</f>
        <v>0</v>
      </c>
      <c r="D28" s="25">
        <f>D29+D33</f>
        <v>0</v>
      </c>
      <c r="E28" s="25">
        <f>E29+E33</f>
        <v>0</v>
      </c>
      <c r="F28" s="25">
        <f>F29+F33</f>
        <v>0</v>
      </c>
      <c r="G28" s="25">
        <f t="shared" si="0"/>
        <v>0</v>
      </c>
      <c r="H28" s="33"/>
      <c r="J28" s="7"/>
    </row>
    <row r="29" spans="1:10" s="14" customFormat="1" ht="102.75" customHeight="1" x14ac:dyDescent="0.2">
      <c r="A29" s="34" t="s">
        <v>16</v>
      </c>
      <c r="B29" s="35" t="s">
        <v>76</v>
      </c>
      <c r="C29" s="38">
        <f>C30+C31+C32</f>
        <v>0</v>
      </c>
      <c r="D29" s="39">
        <f>D30+D31+D32</f>
        <v>0</v>
      </c>
      <c r="E29" s="38">
        <f>E30+E31+E32</f>
        <v>0</v>
      </c>
      <c r="F29" s="38">
        <f>F30+F31+F32</f>
        <v>0</v>
      </c>
      <c r="G29" s="37">
        <f t="shared" si="0"/>
        <v>0</v>
      </c>
      <c r="H29" s="44"/>
      <c r="J29" s="7"/>
    </row>
    <row r="30" spans="1:10" s="14" customFormat="1" ht="25.5" x14ac:dyDescent="0.2">
      <c r="A30" s="34" t="s">
        <v>17</v>
      </c>
      <c r="B30" s="45" t="s">
        <v>18</v>
      </c>
      <c r="C30" s="38"/>
      <c r="D30" s="39">
        <f>E30+F30</f>
        <v>0</v>
      </c>
      <c r="E30" s="38"/>
      <c r="F30" s="38"/>
      <c r="G30" s="37">
        <f t="shared" si="0"/>
        <v>0</v>
      </c>
      <c r="H30" s="44"/>
      <c r="J30" s="7"/>
    </row>
    <row r="31" spans="1:10" s="14" customFormat="1" ht="38.25" x14ac:dyDescent="0.2">
      <c r="A31" s="34" t="s">
        <v>19</v>
      </c>
      <c r="B31" s="45" t="s">
        <v>20</v>
      </c>
      <c r="C31" s="38"/>
      <c r="D31" s="39">
        <f>E31+F31</f>
        <v>0</v>
      </c>
      <c r="E31" s="38"/>
      <c r="F31" s="38"/>
      <c r="G31" s="37">
        <f t="shared" si="0"/>
        <v>0</v>
      </c>
      <c r="H31" s="44"/>
      <c r="J31" s="7"/>
    </row>
    <row r="32" spans="1:10" s="10" customFormat="1" ht="25.5" x14ac:dyDescent="0.2">
      <c r="A32" s="34" t="s">
        <v>77</v>
      </c>
      <c r="B32" s="45" t="s">
        <v>78</v>
      </c>
      <c r="C32" s="38"/>
      <c r="D32" s="39">
        <f>E32+F32</f>
        <v>0</v>
      </c>
      <c r="E32" s="38"/>
      <c r="F32" s="38"/>
      <c r="G32" s="37"/>
      <c r="H32" s="44"/>
      <c r="J32" s="7"/>
    </row>
    <row r="33" spans="1:11" s="10" customFormat="1" ht="38.25" x14ac:dyDescent="0.2">
      <c r="A33" s="46" t="s">
        <v>79</v>
      </c>
      <c r="B33" s="47" t="s">
        <v>80</v>
      </c>
      <c r="C33" s="38"/>
      <c r="D33" s="39">
        <f>E33+F33</f>
        <v>0</v>
      </c>
      <c r="E33" s="38"/>
      <c r="F33" s="38"/>
      <c r="G33" s="37">
        <f t="shared" si="0"/>
        <v>0</v>
      </c>
      <c r="H33" s="44"/>
      <c r="J33" s="7"/>
      <c r="K33" s="15"/>
    </row>
    <row r="34" spans="1:11" s="14" customFormat="1" ht="21.75" customHeight="1" x14ac:dyDescent="0.2">
      <c r="A34" s="32">
        <v>224</v>
      </c>
      <c r="B34" s="42" t="s">
        <v>81</v>
      </c>
      <c r="C34" s="25"/>
      <c r="D34" s="25">
        <f>E34+F34</f>
        <v>0</v>
      </c>
      <c r="E34" s="25"/>
      <c r="F34" s="25"/>
      <c r="G34" s="25">
        <f t="shared" si="0"/>
        <v>0</v>
      </c>
      <c r="H34" s="33"/>
      <c r="J34" s="7"/>
    </row>
    <row r="35" spans="1:11" s="14" customFormat="1" ht="23.25" customHeight="1" x14ac:dyDescent="0.2">
      <c r="A35" s="32">
        <v>225</v>
      </c>
      <c r="B35" s="42" t="s">
        <v>82</v>
      </c>
      <c r="C35" s="25">
        <f>SUM(C36:C40)</f>
        <v>0</v>
      </c>
      <c r="D35" s="25">
        <f>SUM(D36:D40)</f>
        <v>0</v>
      </c>
      <c r="E35" s="25">
        <f>SUM(E36:E40)</f>
        <v>0</v>
      </c>
      <c r="F35" s="25">
        <f>SUM(F36:F40)</f>
        <v>0</v>
      </c>
      <c r="G35" s="25">
        <f t="shared" si="0"/>
        <v>0</v>
      </c>
      <c r="H35" s="33"/>
      <c r="J35" s="7"/>
    </row>
    <row r="36" spans="1:11" s="14" customFormat="1" ht="25.5" x14ac:dyDescent="0.2">
      <c r="A36" s="34" t="s">
        <v>21</v>
      </c>
      <c r="B36" s="35" t="s">
        <v>22</v>
      </c>
      <c r="C36" s="38"/>
      <c r="D36" s="39">
        <f t="shared" ref="D36:D42" si="1">E36+F36</f>
        <v>0</v>
      </c>
      <c r="E36" s="38"/>
      <c r="F36" s="38"/>
      <c r="G36" s="37">
        <f t="shared" si="0"/>
        <v>0</v>
      </c>
      <c r="H36" s="44"/>
      <c r="J36" s="7"/>
    </row>
    <row r="37" spans="1:11" s="14" customFormat="1" ht="25.5" x14ac:dyDescent="0.2">
      <c r="A37" s="34" t="s">
        <v>23</v>
      </c>
      <c r="B37" s="35" t="s">
        <v>24</v>
      </c>
      <c r="C37" s="38"/>
      <c r="D37" s="39">
        <f t="shared" si="1"/>
        <v>0</v>
      </c>
      <c r="E37" s="38"/>
      <c r="F37" s="38"/>
      <c r="G37" s="37">
        <f t="shared" si="0"/>
        <v>0</v>
      </c>
      <c r="H37" s="44"/>
      <c r="J37" s="7"/>
    </row>
    <row r="38" spans="1:11" s="14" customFormat="1" ht="25.5" x14ac:dyDescent="0.2">
      <c r="A38" s="34" t="s">
        <v>83</v>
      </c>
      <c r="B38" s="35" t="s">
        <v>25</v>
      </c>
      <c r="C38" s="38"/>
      <c r="D38" s="39">
        <f t="shared" si="1"/>
        <v>0</v>
      </c>
      <c r="E38" s="38"/>
      <c r="F38" s="38"/>
      <c r="G38" s="37">
        <f t="shared" si="0"/>
        <v>0</v>
      </c>
      <c r="H38" s="44"/>
      <c r="J38" s="7"/>
    </row>
    <row r="39" spans="1:11" s="10" customFormat="1" x14ac:dyDescent="0.2">
      <c r="A39" s="34" t="s">
        <v>84</v>
      </c>
      <c r="B39" s="35" t="s">
        <v>26</v>
      </c>
      <c r="C39" s="38"/>
      <c r="D39" s="39">
        <f t="shared" si="1"/>
        <v>0</v>
      </c>
      <c r="E39" s="38"/>
      <c r="F39" s="38"/>
      <c r="G39" s="37">
        <f t="shared" si="0"/>
        <v>0</v>
      </c>
      <c r="H39" s="44"/>
      <c r="J39" s="7"/>
    </row>
    <row r="40" spans="1:11" s="10" customFormat="1" ht="25.5" x14ac:dyDescent="0.2">
      <c r="A40" s="34" t="s">
        <v>85</v>
      </c>
      <c r="B40" s="35" t="s">
        <v>27</v>
      </c>
      <c r="C40" s="38"/>
      <c r="D40" s="39">
        <f t="shared" si="1"/>
        <v>0</v>
      </c>
      <c r="E40" s="38"/>
      <c r="F40" s="38"/>
      <c r="G40" s="37">
        <f t="shared" si="0"/>
        <v>0</v>
      </c>
      <c r="H40" s="44"/>
      <c r="J40" s="7"/>
    </row>
    <row r="41" spans="1:11" s="10" customFormat="1" ht="25.5" x14ac:dyDescent="0.2">
      <c r="A41" s="32">
        <v>226</v>
      </c>
      <c r="B41" s="42" t="s">
        <v>28</v>
      </c>
      <c r="C41" s="25"/>
      <c r="D41" s="25">
        <f t="shared" si="1"/>
        <v>0</v>
      </c>
      <c r="E41" s="25"/>
      <c r="F41" s="25"/>
      <c r="G41" s="25">
        <f t="shared" si="0"/>
        <v>0</v>
      </c>
      <c r="H41" s="33"/>
      <c r="J41" s="7"/>
    </row>
    <row r="42" spans="1:11" x14ac:dyDescent="0.2">
      <c r="A42" s="32">
        <v>227</v>
      </c>
      <c r="B42" s="42" t="s">
        <v>86</v>
      </c>
      <c r="C42" s="25"/>
      <c r="D42" s="25">
        <f t="shared" si="1"/>
        <v>0</v>
      </c>
      <c r="E42" s="25"/>
      <c r="F42" s="25"/>
      <c r="G42" s="25">
        <f t="shared" si="0"/>
        <v>0</v>
      </c>
      <c r="H42" s="33"/>
      <c r="J42" s="7"/>
    </row>
    <row r="43" spans="1:11" ht="25.5" x14ac:dyDescent="0.2">
      <c r="A43" s="32">
        <v>228</v>
      </c>
      <c r="B43" s="42" t="s">
        <v>87</v>
      </c>
      <c r="C43" s="25">
        <f>SUM(C44:C46)</f>
        <v>0</v>
      </c>
      <c r="D43" s="25">
        <f>SUM(D44:D46)</f>
        <v>0</v>
      </c>
      <c r="E43" s="25">
        <f>SUM(E44:E46)</f>
        <v>0</v>
      </c>
      <c r="F43" s="25">
        <f>SUM(F44:F46)</f>
        <v>0</v>
      </c>
      <c r="G43" s="25">
        <f t="shared" si="0"/>
        <v>0</v>
      </c>
      <c r="H43" s="33"/>
      <c r="J43" s="7"/>
    </row>
    <row r="44" spans="1:11" s="10" customFormat="1" ht="25.5" x14ac:dyDescent="0.2">
      <c r="A44" s="41" t="s">
        <v>88</v>
      </c>
      <c r="B44" s="35" t="s">
        <v>89</v>
      </c>
      <c r="C44" s="48"/>
      <c r="D44" s="37">
        <f t="shared" ref="D44:D49" si="2">E44+F44</f>
        <v>0</v>
      </c>
      <c r="E44" s="48"/>
      <c r="F44" s="48"/>
      <c r="G44" s="37">
        <f t="shared" si="0"/>
        <v>0</v>
      </c>
      <c r="H44" s="33"/>
      <c r="J44" s="7"/>
    </row>
    <row r="45" spans="1:11" s="10" customFormat="1" ht="38.25" x14ac:dyDescent="0.2">
      <c r="A45" s="41" t="s">
        <v>90</v>
      </c>
      <c r="B45" s="35" t="s">
        <v>91</v>
      </c>
      <c r="C45" s="48"/>
      <c r="D45" s="37">
        <f t="shared" si="2"/>
        <v>0</v>
      </c>
      <c r="E45" s="48"/>
      <c r="F45" s="48"/>
      <c r="G45" s="37">
        <f t="shared" si="0"/>
        <v>0</v>
      </c>
      <c r="H45" s="33"/>
      <c r="J45" s="7"/>
    </row>
    <row r="46" spans="1:11" s="10" customFormat="1" ht="15.75" customHeight="1" x14ac:dyDescent="0.2">
      <c r="A46" s="41" t="s">
        <v>92</v>
      </c>
      <c r="B46" s="35" t="s">
        <v>93</v>
      </c>
      <c r="C46" s="36"/>
      <c r="D46" s="37">
        <f t="shared" si="2"/>
        <v>0</v>
      </c>
      <c r="E46" s="36"/>
      <c r="F46" s="36"/>
      <c r="G46" s="37">
        <f t="shared" si="0"/>
        <v>0</v>
      </c>
      <c r="H46" s="33"/>
      <c r="J46" s="7"/>
    </row>
    <row r="47" spans="1:11" ht="38.25" x14ac:dyDescent="0.2">
      <c r="A47" s="32">
        <v>229</v>
      </c>
      <c r="B47" s="42" t="s">
        <v>94</v>
      </c>
      <c r="C47" s="25"/>
      <c r="D47" s="25">
        <f t="shared" si="2"/>
        <v>0</v>
      </c>
      <c r="E47" s="25"/>
      <c r="F47" s="25"/>
      <c r="G47" s="25">
        <f t="shared" si="0"/>
        <v>0</v>
      </c>
      <c r="H47" s="33"/>
      <c r="J47" s="7"/>
    </row>
    <row r="48" spans="1:11" x14ac:dyDescent="0.2">
      <c r="A48" s="32">
        <v>231</v>
      </c>
      <c r="B48" s="42" t="s">
        <v>29</v>
      </c>
      <c r="C48" s="25"/>
      <c r="D48" s="25">
        <f t="shared" si="2"/>
        <v>0</v>
      </c>
      <c r="E48" s="25"/>
      <c r="F48" s="25"/>
      <c r="G48" s="25">
        <f t="shared" si="0"/>
        <v>0</v>
      </c>
      <c r="H48" s="33"/>
      <c r="J48" s="7"/>
    </row>
    <row r="49" spans="1:11" s="10" customFormat="1" x14ac:dyDescent="0.2">
      <c r="A49" s="32">
        <v>234</v>
      </c>
      <c r="B49" s="42" t="s">
        <v>95</v>
      </c>
      <c r="C49" s="25"/>
      <c r="D49" s="25">
        <f t="shared" si="2"/>
        <v>0</v>
      </c>
      <c r="E49" s="25"/>
      <c r="F49" s="25"/>
      <c r="G49" s="25">
        <f t="shared" si="0"/>
        <v>0</v>
      </c>
      <c r="H49" s="33"/>
      <c r="J49" s="7"/>
    </row>
    <row r="50" spans="1:11" s="10" customFormat="1" ht="15" customHeight="1" x14ac:dyDescent="0.2">
      <c r="A50" s="32">
        <v>240</v>
      </c>
      <c r="B50" s="42" t="s">
        <v>30</v>
      </c>
      <c r="C50" s="25">
        <f>SUM(C51:C54)</f>
        <v>0</v>
      </c>
      <c r="D50" s="25">
        <f>SUM(D51:D54)</f>
        <v>0</v>
      </c>
      <c r="E50" s="25">
        <f>SUM(E51:E54)</f>
        <v>0</v>
      </c>
      <c r="F50" s="25">
        <f>SUM(F51:F54)</f>
        <v>0</v>
      </c>
      <c r="G50" s="25">
        <f t="shared" si="0"/>
        <v>0</v>
      </c>
      <c r="H50" s="33"/>
      <c r="J50" s="7"/>
    </row>
    <row r="51" spans="1:11" s="10" customFormat="1" ht="38.25" x14ac:dyDescent="0.2">
      <c r="A51" s="46">
        <v>241</v>
      </c>
      <c r="B51" s="49" t="s">
        <v>96</v>
      </c>
      <c r="C51" s="38"/>
      <c r="D51" s="39">
        <f>E51+F51</f>
        <v>0</v>
      </c>
      <c r="E51" s="38"/>
      <c r="F51" s="38"/>
      <c r="G51" s="37">
        <f t="shared" si="0"/>
        <v>0</v>
      </c>
      <c r="H51" s="40"/>
      <c r="J51" s="7"/>
      <c r="K51" s="16"/>
    </row>
    <row r="52" spans="1:11" ht="38.25" x14ac:dyDescent="0.2">
      <c r="A52" s="46">
        <v>244</v>
      </c>
      <c r="B52" s="49" t="s">
        <v>97</v>
      </c>
      <c r="C52" s="38"/>
      <c r="D52" s="39">
        <f>E52+F52</f>
        <v>0</v>
      </c>
      <c r="E52" s="38"/>
      <c r="F52" s="38"/>
      <c r="G52" s="37">
        <f t="shared" si="0"/>
        <v>0</v>
      </c>
      <c r="H52" s="40"/>
      <c r="J52" s="7"/>
    </row>
    <row r="53" spans="1:11" ht="51" x14ac:dyDescent="0.2">
      <c r="A53" s="46">
        <v>245</v>
      </c>
      <c r="B53" s="49" t="s">
        <v>98</v>
      </c>
      <c r="C53" s="38"/>
      <c r="D53" s="39">
        <f>E53+F53</f>
        <v>0</v>
      </c>
      <c r="E53" s="38"/>
      <c r="F53" s="38"/>
      <c r="G53" s="37">
        <f t="shared" si="0"/>
        <v>0</v>
      </c>
      <c r="H53" s="40"/>
      <c r="J53" s="7"/>
    </row>
    <row r="54" spans="1:11" ht="25.5" x14ac:dyDescent="0.2">
      <c r="A54" s="46"/>
      <c r="B54" s="49" t="s">
        <v>99</v>
      </c>
      <c r="C54" s="38"/>
      <c r="D54" s="39">
        <f>E54+F54</f>
        <v>0</v>
      </c>
      <c r="E54" s="38"/>
      <c r="F54" s="38"/>
      <c r="G54" s="37">
        <f t="shared" si="0"/>
        <v>0</v>
      </c>
      <c r="H54" s="40"/>
      <c r="J54" s="7"/>
    </row>
    <row r="55" spans="1:11" s="10" customFormat="1" ht="25.5" x14ac:dyDescent="0.2">
      <c r="A55" s="32">
        <v>251</v>
      </c>
      <c r="B55" s="42" t="s">
        <v>31</v>
      </c>
      <c r="C55" s="25"/>
      <c r="D55" s="25">
        <f>E55+F55</f>
        <v>0</v>
      </c>
      <c r="E55" s="25"/>
      <c r="F55" s="25"/>
      <c r="G55" s="25">
        <f t="shared" si="0"/>
        <v>0</v>
      </c>
      <c r="H55" s="33"/>
      <c r="J55" s="7"/>
    </row>
    <row r="56" spans="1:11" s="10" customFormat="1" x14ac:dyDescent="0.2">
      <c r="A56" s="32">
        <v>260</v>
      </c>
      <c r="B56" s="42" t="s">
        <v>100</v>
      </c>
      <c r="C56" s="25">
        <f>SUM(C57:C63)</f>
        <v>0</v>
      </c>
      <c r="D56" s="25">
        <f>SUM(D57:D63)</f>
        <v>0</v>
      </c>
      <c r="E56" s="25">
        <f>SUM(E57:E63)</f>
        <v>0</v>
      </c>
      <c r="F56" s="25">
        <f>SUM(F57:F63)</f>
        <v>0</v>
      </c>
      <c r="G56" s="25">
        <f t="shared" si="0"/>
        <v>0</v>
      </c>
      <c r="H56" s="33"/>
      <c r="I56" s="17"/>
      <c r="J56" s="7"/>
    </row>
    <row r="57" spans="1:11" ht="51" x14ac:dyDescent="0.2">
      <c r="A57" s="50">
        <v>261</v>
      </c>
      <c r="B57" s="49" t="s">
        <v>32</v>
      </c>
      <c r="C57" s="36"/>
      <c r="D57" s="37">
        <f t="shared" ref="D57:D62" si="3">E57+F57</f>
        <v>0</v>
      </c>
      <c r="E57" s="36"/>
      <c r="F57" s="36"/>
      <c r="G57" s="37">
        <f t="shared" si="0"/>
        <v>0</v>
      </c>
      <c r="H57" s="33"/>
      <c r="J57" s="7"/>
    </row>
    <row r="58" spans="1:11" ht="25.5" x14ac:dyDescent="0.2">
      <c r="A58" s="50">
        <v>262</v>
      </c>
      <c r="B58" s="49" t="s">
        <v>101</v>
      </c>
      <c r="C58" s="36"/>
      <c r="D58" s="37">
        <f t="shared" si="3"/>
        <v>0</v>
      </c>
      <c r="E58" s="36"/>
      <c r="F58" s="36"/>
      <c r="G58" s="37">
        <f t="shared" si="0"/>
        <v>0</v>
      </c>
      <c r="H58" s="33"/>
      <c r="J58" s="7"/>
    </row>
    <row r="59" spans="1:11" ht="25.5" x14ac:dyDescent="0.2">
      <c r="A59" s="50">
        <v>263</v>
      </c>
      <c r="B59" s="49" t="s">
        <v>102</v>
      </c>
      <c r="C59" s="36"/>
      <c r="D59" s="37">
        <f t="shared" si="3"/>
        <v>0</v>
      </c>
      <c r="E59" s="36"/>
      <c r="F59" s="36"/>
      <c r="G59" s="37">
        <f t="shared" si="0"/>
        <v>0</v>
      </c>
      <c r="H59" s="33"/>
      <c r="J59" s="7"/>
    </row>
    <row r="60" spans="1:11" ht="38.25" x14ac:dyDescent="0.2">
      <c r="A60" s="50">
        <v>264</v>
      </c>
      <c r="B60" s="49" t="s">
        <v>103</v>
      </c>
      <c r="C60" s="36"/>
      <c r="D60" s="37">
        <f t="shared" si="3"/>
        <v>0</v>
      </c>
      <c r="E60" s="36"/>
      <c r="F60" s="36"/>
      <c r="G60" s="37">
        <f t="shared" si="0"/>
        <v>0</v>
      </c>
      <c r="H60" s="33"/>
      <c r="J60" s="7"/>
    </row>
    <row r="61" spans="1:11" ht="51" x14ac:dyDescent="0.2">
      <c r="A61" s="50">
        <v>265</v>
      </c>
      <c r="B61" s="49" t="s">
        <v>104</v>
      </c>
      <c r="C61" s="36"/>
      <c r="D61" s="37">
        <f t="shared" si="3"/>
        <v>0</v>
      </c>
      <c r="E61" s="36"/>
      <c r="F61" s="36"/>
      <c r="G61" s="37">
        <f t="shared" si="0"/>
        <v>0</v>
      </c>
      <c r="H61" s="33"/>
      <c r="J61" s="7"/>
    </row>
    <row r="62" spans="1:11" ht="25.5" x14ac:dyDescent="0.2">
      <c r="A62" s="50">
        <v>266</v>
      </c>
      <c r="B62" s="49" t="s">
        <v>105</v>
      </c>
      <c r="C62" s="36"/>
      <c r="D62" s="37">
        <f t="shared" si="3"/>
        <v>0</v>
      </c>
      <c r="E62" s="36"/>
      <c r="F62" s="36"/>
      <c r="G62" s="37">
        <f t="shared" si="0"/>
        <v>0</v>
      </c>
      <c r="H62" s="33"/>
      <c r="J62" s="7"/>
    </row>
    <row r="63" spans="1:11" ht="26.25" customHeight="1" x14ac:dyDescent="0.2">
      <c r="A63" s="50">
        <v>267</v>
      </c>
      <c r="B63" s="49" t="s">
        <v>106</v>
      </c>
      <c r="C63" s="36"/>
      <c r="D63" s="37">
        <f>E63+F63</f>
        <v>0</v>
      </c>
      <c r="E63" s="36"/>
      <c r="F63" s="36"/>
      <c r="G63" s="37">
        <f t="shared" si="0"/>
        <v>0</v>
      </c>
      <c r="H63" s="33"/>
      <c r="J63" s="7"/>
    </row>
    <row r="64" spans="1:11" x14ac:dyDescent="0.2">
      <c r="A64" s="32">
        <v>270</v>
      </c>
      <c r="B64" s="42" t="s">
        <v>107</v>
      </c>
      <c r="C64" s="51"/>
      <c r="D64" s="51">
        <f>E64+F64</f>
        <v>0</v>
      </c>
      <c r="E64" s="51"/>
      <c r="F64" s="51"/>
      <c r="G64" s="25">
        <f t="shared" si="0"/>
        <v>0</v>
      </c>
      <c r="H64" s="52"/>
      <c r="J64" s="7"/>
    </row>
    <row r="65" spans="1:8" ht="51" x14ac:dyDescent="0.2">
      <c r="A65" s="32">
        <v>280</v>
      </c>
      <c r="B65" s="42" t="s">
        <v>108</v>
      </c>
      <c r="C65" s="51"/>
      <c r="D65" s="51">
        <f>E65+F65</f>
        <v>0</v>
      </c>
      <c r="E65" s="53"/>
      <c r="F65" s="51"/>
      <c r="G65" s="25">
        <f t="shared" si="0"/>
        <v>0</v>
      </c>
      <c r="H65" s="52"/>
    </row>
    <row r="66" spans="1:8" ht="25.5" x14ac:dyDescent="0.2">
      <c r="A66" s="32">
        <v>290</v>
      </c>
      <c r="B66" s="42" t="s">
        <v>33</v>
      </c>
      <c r="C66" s="25"/>
      <c r="D66" s="25">
        <f>E66+F66</f>
        <v>0</v>
      </c>
      <c r="E66" s="25"/>
      <c r="F66" s="25"/>
      <c r="G66" s="25">
        <f t="shared" si="0"/>
        <v>0</v>
      </c>
      <c r="H66" s="33"/>
    </row>
    <row r="67" spans="1:8" x14ac:dyDescent="0.2">
      <c r="A67" s="32">
        <v>310</v>
      </c>
      <c r="B67" s="42" t="s">
        <v>34</v>
      </c>
      <c r="C67" s="25">
        <f>C68+C69+C70</f>
        <v>0</v>
      </c>
      <c r="D67" s="25">
        <f>D68+D69+D70</f>
        <v>0</v>
      </c>
      <c r="E67" s="25">
        <f>E68+E69+E70</f>
        <v>0</v>
      </c>
      <c r="F67" s="25">
        <f>F68+F69+F70</f>
        <v>0</v>
      </c>
      <c r="G67" s="25">
        <f t="shared" si="0"/>
        <v>0</v>
      </c>
      <c r="H67" s="33"/>
    </row>
    <row r="68" spans="1:8" ht="25.5" x14ac:dyDescent="0.2">
      <c r="A68" s="34" t="s">
        <v>35</v>
      </c>
      <c r="B68" s="35" t="s">
        <v>109</v>
      </c>
      <c r="C68" s="38"/>
      <c r="D68" s="39">
        <f>E68+F68</f>
        <v>0</v>
      </c>
      <c r="E68" s="38"/>
      <c r="F68" s="38"/>
      <c r="G68" s="37">
        <f t="shared" si="0"/>
        <v>0</v>
      </c>
      <c r="H68" s="40"/>
    </row>
    <row r="69" spans="1:8" ht="25.5" x14ac:dyDescent="0.2">
      <c r="A69" s="34" t="s">
        <v>36</v>
      </c>
      <c r="B69" s="35" t="s">
        <v>110</v>
      </c>
      <c r="C69" s="38"/>
      <c r="D69" s="39">
        <f>E69+F69</f>
        <v>0</v>
      </c>
      <c r="E69" s="38"/>
      <c r="F69" s="38"/>
      <c r="G69" s="37">
        <f t="shared" si="0"/>
        <v>0</v>
      </c>
      <c r="H69" s="40"/>
    </row>
    <row r="70" spans="1:8" ht="25.5" x14ac:dyDescent="0.2">
      <c r="A70" s="34" t="s">
        <v>37</v>
      </c>
      <c r="B70" s="35" t="s">
        <v>111</v>
      </c>
      <c r="C70" s="38"/>
      <c r="D70" s="39">
        <f>E70+F70</f>
        <v>0</v>
      </c>
      <c r="E70" s="38"/>
      <c r="F70" s="38"/>
      <c r="G70" s="37">
        <f t="shared" si="0"/>
        <v>0</v>
      </c>
      <c r="H70" s="40"/>
    </row>
    <row r="71" spans="1:8" ht="25.5" x14ac:dyDescent="0.2">
      <c r="A71" s="32">
        <v>320</v>
      </c>
      <c r="B71" s="42" t="s">
        <v>38</v>
      </c>
      <c r="C71" s="25"/>
      <c r="D71" s="25">
        <f>E71+F71</f>
        <v>0</v>
      </c>
      <c r="E71" s="25"/>
      <c r="F71" s="25"/>
      <c r="G71" s="25">
        <f t="shared" si="0"/>
        <v>0</v>
      </c>
      <c r="H71" s="33"/>
    </row>
    <row r="72" spans="1:8" ht="25.5" x14ac:dyDescent="0.2">
      <c r="A72" s="32">
        <v>340</v>
      </c>
      <c r="B72" s="42" t="s">
        <v>39</v>
      </c>
      <c r="C72" s="25">
        <f>SUM(C73:C80)</f>
        <v>0</v>
      </c>
      <c r="D72" s="25">
        <f>SUM(D73:D80)</f>
        <v>0</v>
      </c>
      <c r="E72" s="25">
        <f>SUM(E73:E80)</f>
        <v>0</v>
      </c>
      <c r="F72" s="25">
        <f>SUM(F73:F80)</f>
        <v>0</v>
      </c>
      <c r="G72" s="25">
        <f t="shared" si="0"/>
        <v>0</v>
      </c>
      <c r="H72" s="33"/>
    </row>
    <row r="73" spans="1:8" ht="38.25" x14ac:dyDescent="0.2">
      <c r="A73" s="46">
        <v>341</v>
      </c>
      <c r="B73" s="49" t="s">
        <v>112</v>
      </c>
      <c r="C73" s="38"/>
      <c r="D73" s="39">
        <f t="shared" ref="D73:D79" si="4">E73+F73</f>
        <v>0</v>
      </c>
      <c r="E73" s="38"/>
      <c r="F73" s="38"/>
      <c r="G73" s="37">
        <f t="shared" si="0"/>
        <v>0</v>
      </c>
      <c r="H73" s="40"/>
    </row>
    <row r="74" spans="1:8" x14ac:dyDescent="0.2">
      <c r="A74" s="46">
        <v>342</v>
      </c>
      <c r="B74" s="49" t="s">
        <v>113</v>
      </c>
      <c r="C74" s="38"/>
      <c r="D74" s="39">
        <f t="shared" si="4"/>
        <v>0</v>
      </c>
      <c r="E74" s="38"/>
      <c r="F74" s="38"/>
      <c r="G74" s="37">
        <f t="shared" si="0"/>
        <v>0</v>
      </c>
      <c r="H74" s="40"/>
    </row>
    <row r="75" spans="1:8" ht="25.5" x14ac:dyDescent="0.2">
      <c r="A75" s="46">
        <v>343</v>
      </c>
      <c r="B75" s="49" t="s">
        <v>114</v>
      </c>
      <c r="C75" s="38"/>
      <c r="D75" s="39">
        <f t="shared" si="4"/>
        <v>0</v>
      </c>
      <c r="E75" s="38"/>
      <c r="F75" s="38"/>
      <c r="G75" s="37">
        <f t="shared" si="0"/>
        <v>0</v>
      </c>
      <c r="H75" s="40"/>
    </row>
    <row r="76" spans="1:8" ht="25.5" x14ac:dyDescent="0.2">
      <c r="A76" s="46">
        <v>344</v>
      </c>
      <c r="B76" s="49" t="s">
        <v>115</v>
      </c>
      <c r="C76" s="38"/>
      <c r="D76" s="39">
        <f t="shared" si="4"/>
        <v>0</v>
      </c>
      <c r="E76" s="38"/>
      <c r="F76" s="38"/>
      <c r="G76" s="37">
        <f>D76-C76</f>
        <v>0</v>
      </c>
      <c r="H76" s="40"/>
    </row>
    <row r="77" spans="1:8" x14ac:dyDescent="0.2">
      <c r="A77" s="46">
        <v>345</v>
      </c>
      <c r="B77" s="49" t="s">
        <v>116</v>
      </c>
      <c r="C77" s="38"/>
      <c r="D77" s="39">
        <f t="shared" si="4"/>
        <v>0</v>
      </c>
      <c r="E77" s="38"/>
      <c r="F77" s="38"/>
      <c r="G77" s="37">
        <f>D77-C77</f>
        <v>0</v>
      </c>
      <c r="H77" s="40"/>
    </row>
    <row r="78" spans="1:8" ht="25.5" x14ac:dyDescent="0.2">
      <c r="A78" s="46">
        <v>346</v>
      </c>
      <c r="B78" s="49" t="s">
        <v>117</v>
      </c>
      <c r="C78" s="38"/>
      <c r="D78" s="39">
        <f t="shared" si="4"/>
        <v>0</v>
      </c>
      <c r="E78" s="38"/>
      <c r="F78" s="38"/>
      <c r="G78" s="37">
        <f>D78-C78</f>
        <v>0</v>
      </c>
      <c r="H78" s="40"/>
    </row>
    <row r="79" spans="1:8" ht="25.5" x14ac:dyDescent="0.2">
      <c r="A79" s="46">
        <v>347</v>
      </c>
      <c r="B79" s="49" t="s">
        <v>118</v>
      </c>
      <c r="C79" s="38"/>
      <c r="D79" s="39">
        <f t="shared" si="4"/>
        <v>0</v>
      </c>
      <c r="E79" s="38"/>
      <c r="F79" s="38"/>
      <c r="G79" s="37">
        <f>D79-C79</f>
        <v>0</v>
      </c>
      <c r="H79" s="40"/>
    </row>
    <row r="80" spans="1:8" ht="25.5" x14ac:dyDescent="0.2">
      <c r="A80" s="46">
        <v>349</v>
      </c>
      <c r="B80" s="49" t="s">
        <v>119</v>
      </c>
      <c r="C80" s="38"/>
      <c r="D80" s="39">
        <f>E80+F80</f>
        <v>0</v>
      </c>
      <c r="E80" s="38"/>
      <c r="F80" s="38"/>
      <c r="G80" s="37">
        <f>D80-C80</f>
        <v>0</v>
      </c>
      <c r="H80" s="40"/>
    </row>
    <row r="82" spans="1:8" x14ac:dyDescent="0.2">
      <c r="A82" s="21" t="s">
        <v>40</v>
      </c>
      <c r="B82" s="69" t="s">
        <v>41</v>
      </c>
      <c r="C82" s="69"/>
      <c r="D82" s="69"/>
      <c r="E82" s="69"/>
      <c r="F82" s="69"/>
      <c r="G82" s="69"/>
    </row>
    <row r="83" spans="1:8" x14ac:dyDescent="0.2">
      <c r="A83" s="22">
        <v>2</v>
      </c>
      <c r="B83" s="69" t="s">
        <v>42</v>
      </c>
      <c r="C83" s="69"/>
      <c r="D83" s="69"/>
      <c r="E83" s="69"/>
      <c r="F83" s="69"/>
      <c r="G83" s="69"/>
    </row>
    <row r="84" spans="1:8" x14ac:dyDescent="0.2">
      <c r="A84" s="22">
        <v>3</v>
      </c>
      <c r="B84" s="2" t="s">
        <v>43</v>
      </c>
    </row>
    <row r="86" spans="1:8" x14ac:dyDescent="0.2">
      <c r="A86" s="54" t="s">
        <v>47</v>
      </c>
      <c r="B86" s="54"/>
      <c r="C86" s="55"/>
      <c r="D86" s="55"/>
      <c r="E86" s="54"/>
      <c r="F86" s="54" t="s">
        <v>49</v>
      </c>
      <c r="G86" s="54"/>
      <c r="H86" s="54"/>
    </row>
    <row r="87" spans="1:8" x14ac:dyDescent="0.2">
      <c r="C87" s="70" t="s">
        <v>52</v>
      </c>
      <c r="D87" s="70"/>
      <c r="F87" s="71" t="s">
        <v>53</v>
      </c>
      <c r="G87" s="71"/>
    </row>
    <row r="88" spans="1:8" ht="24" customHeight="1" x14ac:dyDescent="0.2">
      <c r="A88" s="54" t="s">
        <v>48</v>
      </c>
      <c r="B88" s="54"/>
      <c r="C88" s="55"/>
      <c r="D88" s="55"/>
      <c r="E88" s="54"/>
      <c r="F88" s="54" t="s">
        <v>50</v>
      </c>
      <c r="G88" s="54"/>
      <c r="H88" s="54"/>
    </row>
    <row r="89" spans="1:8" x14ac:dyDescent="0.2">
      <c r="C89" s="70" t="s">
        <v>52</v>
      </c>
      <c r="D89" s="70"/>
      <c r="F89" s="71" t="s">
        <v>53</v>
      </c>
      <c r="G89" s="71"/>
      <c r="H89" s="54"/>
    </row>
    <row r="91" spans="1:8" x14ac:dyDescent="0.2">
      <c r="A91" s="2" t="s">
        <v>120</v>
      </c>
    </row>
    <row r="92" spans="1:8" x14ac:dyDescent="0.2">
      <c r="A92" s="2" t="s">
        <v>122</v>
      </c>
    </row>
    <row r="94" spans="1:8" x14ac:dyDescent="0.2">
      <c r="A94" s="68">
        <v>44146</v>
      </c>
      <c r="B94" s="68"/>
    </row>
  </sheetData>
  <mergeCells count="18">
    <mergeCell ref="A94:B94"/>
    <mergeCell ref="B82:G82"/>
    <mergeCell ref="B83:G83"/>
    <mergeCell ref="C87:D87"/>
    <mergeCell ref="F87:G87"/>
    <mergeCell ref="C89:D89"/>
    <mergeCell ref="F89:G89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Констанстиновское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2020-11-10T23:50:03Z</dcterms:modified>
</cp:coreProperties>
</file>