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D54" i="1"/>
  <c r="G54" i="1" s="1"/>
  <c r="G53" i="1"/>
  <c r="D53" i="1"/>
  <c r="D52" i="1"/>
  <c r="G52" i="1" s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G14" i="1" s="1"/>
  <c r="D13" i="1"/>
  <c r="G13" i="1" s="1"/>
  <c r="F12" i="1"/>
  <c r="F10" i="1" s="1"/>
  <c r="E12" i="1"/>
  <c r="C12" i="1"/>
  <c r="C10" i="1"/>
  <c r="E10" i="1" l="1"/>
  <c r="D28" i="1"/>
  <c r="G28" i="1" s="1"/>
  <c r="G58" i="1"/>
  <c r="D12" i="1"/>
  <c r="G17" i="1"/>
  <c r="G26" i="1"/>
  <c r="G31" i="1"/>
  <c r="G45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<sst xmlns="http://schemas.openxmlformats.org/spreadsheetml/2006/main" count="127" uniqueCount="125">
  <si>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</si>
  <si>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</si>
  <si>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</si>
  <si>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</si>
  <si>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</si>
  <si>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</si>
  <si>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</si>
  <si>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</si>
  <si>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</si>
  <si>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</si>
  <si>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</si>
  <si>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</si>
  <si>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</si>
  <si>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</si>
  <si>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</si>
  <si>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</si>
  <si>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</si>
  <si>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</si>
  <si>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</si>
  <si>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</si>
  <si>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</si>
  <si>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</si>
  <si>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</si>
  <si>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</si>
  <si>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</si>
  <si>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</si>
  <si>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</si>
  <si>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</si>
  <si>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</si>
  <si>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</si>
  <si>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</si>
  <si>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</si>
  <si>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</si>
  <si>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</si>
  <si>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</si>
  <si>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</si>
  <si>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</si>
  <si>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</si>
  <si>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</si>
  <si>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</si>
  <si>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</si>
  <si>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</si>
  <si>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</si>
  <si>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</si>
  <si>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</si>
  <si>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</si>
  <si>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</si>
  <si>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</si>
  <si>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</si>
  <si>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</si>
  <si>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</si>
  <si>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</si>
  <si>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</si>
  <si>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</si>
  <si>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</si>
  <si>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</si>
  <si>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</si>
  <si>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</si>
  <si>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</si>
  <si>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</si>
  <si>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</si>
  <si>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</si>
  <si>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</si>
  <si>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</si>
  <si>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</si>
  <si>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</si>
  <si>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</si>
  <si>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</si>
  <si>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</si>
  <si>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</si>
  <si>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</si>
  <si>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</si>
  <si>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</si>
  <si>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</si>
  <si>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</si>
  <si>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</si>
  <si>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</si>
  <si>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</si>
  <si>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</si>
  <si>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</si>
  <si>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</si>
  <si>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</si>
  <si>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</si>
  <si>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</si>
  <si>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</si>
  <si>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</si>
  <si>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</si>
  <si>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</si>
  <si>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</si>
  <si>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</si>
  <si>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</si>
  <si>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</si>
  <si>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</si>
  <si>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</si>
  <si>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</si>
  <si>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</si>
  <si>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</si>
  <si>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</si>
  <si>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</si>
  <si>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</si>
  <si>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</si>
  <si>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</si>
  <si>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</si>
  <si>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</si>
  <si>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</si>
  <si>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</si>
  <si>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</si>
  <si>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</si>
  <si>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</si>
  <si>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</si>
  <si>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</si>
  <si>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</si>
  <si>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</si>
  <si>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</si>
  <si>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</si>
  <si>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</si>
  <si>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</si>
  <si>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</si>
  <si>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</si>
  <si>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</si>
  <si>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</si>
  <si>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</si>
  <si>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</si>
  <si>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01.10.2020 (текущая дата)</t>
  </si>
  <si>
    <t>Справочная таблица к отчету об исполнении местного бюджета по состоянию на 01 октября 2020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</si>
</sst>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B97" sqref="B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51" t="s">
        <v>3</v>
      </c>
      <c r="B7" s="51" t="s">
        <v>4</v>
      </c>
      <c r="C7" s="51" t="s">
        <v>54</v>
      </c>
      <c r="D7" s="59" t="s">
        <v>123</v>
      </c>
      <c r="E7" s="61" t="s">
        <v>47</v>
      </c>
      <c r="F7" s="62"/>
      <c r="G7" s="51" t="s">
        <v>51</v>
      </c>
      <c r="H7" s="51" t="s">
        <v>5</v>
      </c>
    </row>
    <row r="8" spans="1:9" ht="51" x14ac:dyDescent="0.2">
      <c r="A8" s="52"/>
      <c r="B8" s="52"/>
      <c r="C8" s="52"/>
      <c r="D8" s="60"/>
      <c r="E8" s="5" t="s">
        <v>55</v>
      </c>
      <c r="F8" s="5" t="s">
        <v>56</v>
      </c>
      <c r="G8" s="52"/>
      <c r="H8" s="52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3523.6904500000001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-3523.6904500000001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63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67</v>
      </c>
      <c r="C19" s="20">
        <v>94.027299999999997</v>
      </c>
      <c r="D19" s="20">
        <f>E19+F19</f>
        <v>0</v>
      </c>
      <c r="E19" s="20"/>
      <c r="F19" s="20"/>
      <c r="G19" s="20">
        <f t="shared" si="0"/>
        <v>-94.027299999999997</v>
      </c>
      <c r="H19" s="28"/>
    </row>
    <row r="20" spans="1:8" ht="25.5" x14ac:dyDescent="0.2">
      <c r="A20" s="27">
        <v>214</v>
      </c>
      <c r="B20" s="19" t="s">
        <v>68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75</v>
      </c>
      <c r="B27" s="30" t="s">
        <v>121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235.98342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-235.98342</v>
      </c>
      <c r="H28" s="28"/>
    </row>
    <row r="29" spans="1:8" s="14" customFormat="1" ht="101.25" customHeight="1" x14ac:dyDescent="0.2">
      <c r="A29" s="29" t="s">
        <v>17</v>
      </c>
      <c r="B29" s="30" t="s">
        <v>76</v>
      </c>
      <c r="C29" s="33">
        <f>C30+C31+C32</f>
        <v>235.98342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-235.98342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235.98342</v>
      </c>
      <c r="D30" s="34">
        <f>E30+F30</f>
        <v>0</v>
      </c>
      <c r="E30" s="33"/>
      <c r="F30" s="33"/>
      <c r="G30" s="32">
        <f t="shared" si="0"/>
        <v>-235.98342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81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82</v>
      </c>
      <c r="C35" s="20">
        <f>SUM(C36:C40)</f>
        <v>3193.6797300000003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-3193.6797300000003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>
        <v>140.30373</v>
      </c>
      <c r="D36" s="34">
        <v>0</v>
      </c>
      <c r="E36" s="33"/>
      <c r="F36" s="33"/>
      <c r="G36" s="32">
        <f t="shared" si="0"/>
        <v>-140.30373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85</v>
      </c>
      <c r="B40" s="30" t="s">
        <v>28</v>
      </c>
      <c r="C40" s="33">
        <v>3053.3760000000002</v>
      </c>
      <c r="D40" s="34">
        <f t="shared" si="1"/>
        <v>0</v>
      </c>
      <c r="E40" s="33"/>
      <c r="F40" s="33"/>
      <c r="G40" s="32">
        <f t="shared" si="0"/>
        <v>-3053.3760000000002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86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87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94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95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100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17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65" t="s">
        <v>52</v>
      </c>
      <c r="D89" s="65"/>
      <c r="F89" s="66" t="s">
        <v>53</v>
      </c>
      <c r="G89" s="66"/>
      <c r="H89" s="49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3">
        <v>44119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2020-10-15T07:12:25Z</dcterms:modified>
</cp:coreProperties>
</file>