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5" i="1"/>
  <c r="G52" i="1"/>
  <c r="G14" i="1"/>
  <c r="G21" i="1"/>
  <c r="D35" i="1"/>
  <c r="G35" i="1" s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<sst xmlns="http://schemas.openxmlformats.org/spreadsheetml/2006/main" count="129" uniqueCount="127">
  <si>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</si>
  <si>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</si>
  <si>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</si>
  <si>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</si>
  <si>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</si>
  <si>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</si>
  <si>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</si>
  <si>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</si>
  <si>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</si>
  <si>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</si>
  <si>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</si>
  <si>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</si>
  <si>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</si>
  <si>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</si>
  <si>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</si>
  <si>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</si>
  <si>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</si>
  <si>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</si>
  <si>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</si>
  <si>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</si>
  <si>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</si>
  <si>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</si>
  <si>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</si>
  <si>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</si>
  <si>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</si>
  <si>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</si>
  <si>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</si>
  <si>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</si>
  <si>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</si>
  <si>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</si>
  <si>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</si>
  <si>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</si>
  <si>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</si>
  <si>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</si>
  <si>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</si>
  <si>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</si>
  <si>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</si>
  <si>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</si>
  <si>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</si>
  <si>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</si>
  <si>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</si>
  <si>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</si>
  <si>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</si>
  <si>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</si>
  <si>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</si>
  <si>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</si>
  <si>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</si>
  <si>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</si>
  <si>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</si>
  <si>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</si>
  <si>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</si>
  <si>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</si>
  <si>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</si>
  <si>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</si>
  <si>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</si>
  <si>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</si>
  <si>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</si>
  <si>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</si>
  <si>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</si>
  <si>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</si>
  <si>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</si>
  <si>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</si>
  <si>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</si>
  <si>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</si>
  <si>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</si>
  <si>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</si>
  <si>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</si>
  <si>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</si>
  <si>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</si>
  <si>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</si>
  <si>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</si>
  <si>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</si>
  <si>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</si>
  <si>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</si>
  <si>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</si>
  <si>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</si>
  <si>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</si>
  <si>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</si>
  <si>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</si>
  <si>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</si>
  <si>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</si>
  <si>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</si>
  <si>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</si>
  <si>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</si>
  <si>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</si>
  <si>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</si>
  <si>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</si>
  <si>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</si>
  <si>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</si>
  <si>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</si>
  <si>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</si>
  <si>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</si>
  <si>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</si>
  <si>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</si>
  <si>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</si>
  <si>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</si>
  <si>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</si>
  <si>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</si>
  <si>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</si>
  <si>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</si>
  <si>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</si>
  <si>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</si>
  <si>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</si>
  <si>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</si>
  <si>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</si>
  <si>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</si>
  <si>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</si>
  <si>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</si>
  <si>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</si>
  <si>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</si>
  <si>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</si>
  <si>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</si>
  <si>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</si>
  <si>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</si>
  <si>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</si>
  <si>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</si>
  <si>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</si>
  <si>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</si>
  <si>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</si>
  <si>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</si>
  <si>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</si>
  <si>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</si>
  <si>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</si>
  <si>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</si>
  <si>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>трансп.услуга доставка ЛЭП по ЧС 2014г.</t>
  </si>
  <si>
    <t>тех.обсл.по пустующим квартирам</t>
  </si>
  <si>
    <t>Справочная таблица к отчету об исполнении местного бюджета по состоянию на 01 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</si>
</sst>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F105" sqref="F105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49" t="s">
        <v>126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3" t="s">
        <v>3</v>
      </c>
      <c r="B7" s="53" t="s">
        <v>4</v>
      </c>
      <c r="C7" s="53" t="s">
        <v>49</v>
      </c>
      <c r="D7" s="55" t="s">
        <v>123</v>
      </c>
      <c r="E7" s="57" t="s">
        <v>42</v>
      </c>
      <c r="F7" s="58"/>
      <c r="G7" s="53" t="s">
        <v>46</v>
      </c>
      <c r="H7" s="53" t="s">
        <v>5</v>
      </c>
    </row>
    <row r="8" spans="1:9" ht="63.75" x14ac:dyDescent="0.2">
      <c r="A8" s="54"/>
      <c r="B8" s="54"/>
      <c r="C8" s="54"/>
      <c r="D8" s="56"/>
      <c r="E8" s="14" t="s">
        <v>50</v>
      </c>
      <c r="F8" s="14" t="s">
        <v>51</v>
      </c>
      <c r="G8" s="54"/>
      <c r="H8" s="54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829.04984000000013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265.46905000000004</v>
      </c>
      <c r="G10" s="17">
        <f>D10-C10</f>
        <v>265.46905000000015</v>
      </c>
      <c r="H10" s="59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60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61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61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61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62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63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63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63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61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61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61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61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64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61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63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63" t="s">
        <v>124</v>
      </c>
    </row>
    <row r="27" spans="1:8" s="8" customFormat="1" ht="117" customHeight="1" x14ac:dyDescent="0.2">
      <c r="A27" s="23" t="s">
        <v>70</v>
      </c>
      <c r="B27" s="24" t="s">
        <v>71</v>
      </c>
      <c r="C27" s="27"/>
      <c r="D27" s="26">
        <f>E27+F27</f>
        <v>0</v>
      </c>
      <c r="E27" s="25"/>
      <c r="F27" s="25"/>
      <c r="G27" s="26">
        <f t="shared" si="0"/>
        <v>0</v>
      </c>
      <c r="H27" s="63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215.14322000000001</v>
      </c>
      <c r="E28" s="17">
        <f>E29+E33</f>
        <v>0</v>
      </c>
      <c r="F28" s="17">
        <f>F29+F33</f>
        <v>215.14322000000001</v>
      </c>
      <c r="G28" s="17">
        <f t="shared" si="0"/>
        <v>215.14322000000001</v>
      </c>
      <c r="H28" s="61"/>
    </row>
    <row r="29" spans="1:8" s="11" customFormat="1" ht="114.75" x14ac:dyDescent="0.2">
      <c r="A29" s="23" t="s">
        <v>17</v>
      </c>
      <c r="B29" s="24" t="s">
        <v>72</v>
      </c>
      <c r="C29" s="27">
        <f>C30+C31+C32</f>
        <v>0</v>
      </c>
      <c r="D29" s="28">
        <f>D30+D31+D32</f>
        <v>215.14322000000001</v>
      </c>
      <c r="E29" s="27">
        <f>E30+E31+E32</f>
        <v>0</v>
      </c>
      <c r="F29" s="27">
        <f>F30+F31+F32</f>
        <v>215.14322000000001</v>
      </c>
      <c r="G29" s="26">
        <f t="shared" si="0"/>
        <v>215.14322000000001</v>
      </c>
      <c r="H29" s="65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65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65"/>
    </row>
    <row r="32" spans="1:8" s="8" customFormat="1" ht="38.25" x14ac:dyDescent="0.2">
      <c r="A32" s="23" t="s">
        <v>73</v>
      </c>
      <c r="B32" s="31" t="s">
        <v>74</v>
      </c>
      <c r="C32" s="27"/>
      <c r="D32" s="28">
        <f>E32+F32</f>
        <v>215.14322000000001</v>
      </c>
      <c r="E32" s="27"/>
      <c r="F32" s="27">
        <v>215.14322000000001</v>
      </c>
      <c r="G32" s="26"/>
      <c r="H32" s="65"/>
    </row>
    <row r="33" spans="1:8" s="8" customFormat="1" ht="51" x14ac:dyDescent="0.2">
      <c r="A33" s="32" t="s">
        <v>75</v>
      </c>
      <c r="B33" s="33" t="s">
        <v>76</v>
      </c>
      <c r="C33" s="27"/>
      <c r="D33" s="28">
        <f>E33+F33</f>
        <v>0</v>
      </c>
      <c r="E33" s="27"/>
      <c r="F33" s="27"/>
      <c r="G33" s="26">
        <f t="shared" si="0"/>
        <v>0</v>
      </c>
      <c r="H33" s="65"/>
    </row>
    <row r="34" spans="1:8" s="11" customFormat="1" ht="51" x14ac:dyDescent="0.2">
      <c r="A34" s="22">
        <v>224</v>
      </c>
      <c r="B34" s="30" t="s">
        <v>77</v>
      </c>
      <c r="C34" s="17"/>
      <c r="D34" s="17">
        <f>E34+F34</f>
        <v>0</v>
      </c>
      <c r="E34" s="17"/>
      <c r="F34" s="17"/>
      <c r="G34" s="17">
        <f t="shared" si="0"/>
        <v>0</v>
      </c>
      <c r="H34" s="61"/>
    </row>
    <row r="35" spans="1:8" s="11" customFormat="1" ht="25.5" x14ac:dyDescent="0.2">
      <c r="A35" s="22">
        <v>225</v>
      </c>
      <c r="B35" s="30" t="s">
        <v>78</v>
      </c>
      <c r="C35" s="17">
        <f>SUM(C36:C40)</f>
        <v>75.302790000000002</v>
      </c>
      <c r="D35" s="17">
        <f>SUM(D36:D40)</f>
        <v>125.62862000000001</v>
      </c>
      <c r="E35" s="17">
        <f>SUM(E36:E40)</f>
        <v>75.302790000000002</v>
      </c>
      <c r="F35" s="17">
        <f>SUM(F36:F40)</f>
        <v>50.325830000000003</v>
      </c>
      <c r="G35" s="17">
        <f t="shared" si="0"/>
        <v>50.325830000000011</v>
      </c>
      <c r="H35" s="61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65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65"/>
    </row>
    <row r="38" spans="1:8" s="11" customFormat="1" ht="27" customHeight="1" x14ac:dyDescent="0.2">
      <c r="A38" s="23" t="s">
        <v>79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65"/>
    </row>
    <row r="39" spans="1:8" s="8" customFormat="1" x14ac:dyDescent="0.2">
      <c r="A39" s="23" t="s">
        <v>80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65"/>
    </row>
    <row r="40" spans="1:8" s="8" customFormat="1" ht="38.25" x14ac:dyDescent="0.2">
      <c r="A40" s="23" t="s">
        <v>81</v>
      </c>
      <c r="B40" s="24" t="s">
        <v>28</v>
      </c>
      <c r="C40" s="27">
        <v>75.302790000000002</v>
      </c>
      <c r="D40" s="28">
        <f t="shared" si="1"/>
        <v>125.62862000000001</v>
      </c>
      <c r="E40" s="27">
        <v>75.302790000000002</v>
      </c>
      <c r="F40" s="27">
        <v>50.325830000000003</v>
      </c>
      <c r="G40" s="26">
        <f t="shared" si="0"/>
        <v>50.325830000000011</v>
      </c>
      <c r="H40" s="65" t="s">
        <v>125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61"/>
    </row>
    <row r="42" spans="1:8" x14ac:dyDescent="0.2">
      <c r="A42" s="22">
        <v>227</v>
      </c>
      <c r="B42" s="30" t="s">
        <v>82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61"/>
    </row>
    <row r="43" spans="1:8" ht="25.5" x14ac:dyDescent="0.2">
      <c r="A43" s="22">
        <v>228</v>
      </c>
      <c r="B43" s="30" t="s">
        <v>83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61"/>
    </row>
    <row r="44" spans="1:8" s="8" customFormat="1" ht="25.5" x14ac:dyDescent="0.2">
      <c r="A44" s="29" t="s">
        <v>84</v>
      </c>
      <c r="B44" s="24" t="s">
        <v>85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61"/>
    </row>
    <row r="45" spans="1:8" s="8" customFormat="1" ht="51" x14ac:dyDescent="0.2">
      <c r="A45" s="29" t="s">
        <v>86</v>
      </c>
      <c r="B45" s="24" t="s">
        <v>87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61"/>
    </row>
    <row r="46" spans="1:8" s="8" customFormat="1" x14ac:dyDescent="0.2">
      <c r="A46" s="29" t="s">
        <v>88</v>
      </c>
      <c r="B46" s="24" t="s">
        <v>89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61"/>
    </row>
    <row r="47" spans="1:8" ht="39" customHeight="1" x14ac:dyDescent="0.2">
      <c r="A47" s="22">
        <v>229</v>
      </c>
      <c r="B47" s="30" t="s">
        <v>90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61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61"/>
    </row>
    <row r="49" spans="1:9" s="8" customFormat="1" ht="15" customHeight="1" x14ac:dyDescent="0.2">
      <c r="A49" s="22">
        <v>234</v>
      </c>
      <c r="B49" s="30" t="s">
        <v>91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61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61"/>
    </row>
    <row r="51" spans="1:9" s="8" customFormat="1" ht="38.25" x14ac:dyDescent="0.2">
      <c r="A51" s="32">
        <v>241</v>
      </c>
      <c r="B51" s="35" t="s">
        <v>92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63"/>
    </row>
    <row r="52" spans="1:9" ht="51" x14ac:dyDescent="0.2">
      <c r="A52" s="32">
        <v>244</v>
      </c>
      <c r="B52" s="35" t="s">
        <v>93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63"/>
    </row>
    <row r="53" spans="1:9" ht="63.75" x14ac:dyDescent="0.2">
      <c r="A53" s="32">
        <v>245</v>
      </c>
      <c r="B53" s="35" t="s">
        <v>94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63"/>
    </row>
    <row r="54" spans="1:9" ht="27.75" customHeight="1" x14ac:dyDescent="0.2">
      <c r="A54" s="32"/>
      <c r="B54" s="35" t="s">
        <v>95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63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61"/>
    </row>
    <row r="56" spans="1:9" s="8" customFormat="1" x14ac:dyDescent="0.2">
      <c r="A56" s="22">
        <v>260</v>
      </c>
      <c r="B56" s="30" t="s">
        <v>96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61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61"/>
    </row>
    <row r="58" spans="1:9" ht="25.5" x14ac:dyDescent="0.2">
      <c r="A58" s="36">
        <v>262</v>
      </c>
      <c r="B58" s="35" t="s">
        <v>97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61"/>
    </row>
    <row r="59" spans="1:9" ht="25.5" x14ac:dyDescent="0.2">
      <c r="A59" s="36">
        <v>263</v>
      </c>
      <c r="B59" s="35" t="s">
        <v>98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61"/>
    </row>
    <row r="60" spans="1:9" ht="38.25" x14ac:dyDescent="0.2">
      <c r="A60" s="36">
        <v>264</v>
      </c>
      <c r="B60" s="35" t="s">
        <v>99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61"/>
    </row>
    <row r="61" spans="1:9" ht="51" x14ac:dyDescent="0.2">
      <c r="A61" s="36">
        <v>265</v>
      </c>
      <c r="B61" s="35" t="s">
        <v>100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61"/>
    </row>
    <row r="62" spans="1:9" ht="25.5" x14ac:dyDescent="0.2">
      <c r="A62" s="36">
        <v>266</v>
      </c>
      <c r="B62" s="35" t="s">
        <v>101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61"/>
    </row>
    <row r="63" spans="1:9" ht="25.5" x14ac:dyDescent="0.2">
      <c r="A63" s="36">
        <v>267</v>
      </c>
      <c r="B63" s="35" t="s">
        <v>102</v>
      </c>
      <c r="C63" s="25"/>
      <c r="D63" s="26">
        <f>E63+F63</f>
        <v>0</v>
      </c>
      <c r="E63" s="25"/>
      <c r="F63" s="25"/>
      <c r="G63" s="26">
        <f t="shared" si="0"/>
        <v>0</v>
      </c>
      <c r="H63" s="61"/>
    </row>
    <row r="64" spans="1:9" x14ac:dyDescent="0.2">
      <c r="A64" s="22">
        <v>270</v>
      </c>
      <c r="B64" s="30" t="s">
        <v>103</v>
      </c>
      <c r="C64" s="37"/>
      <c r="D64" s="37">
        <f>E64+F64</f>
        <v>0</v>
      </c>
      <c r="E64" s="37"/>
      <c r="F64" s="37"/>
      <c r="G64" s="17">
        <f t="shared" si="0"/>
        <v>0</v>
      </c>
      <c r="H64" s="66"/>
    </row>
    <row r="65" spans="1:8" ht="63.75" x14ac:dyDescent="0.2">
      <c r="A65" s="22">
        <v>280</v>
      </c>
      <c r="B65" s="30" t="s">
        <v>104</v>
      </c>
      <c r="C65" s="37"/>
      <c r="D65" s="37">
        <f>E65+F65</f>
        <v>0</v>
      </c>
      <c r="E65" s="38"/>
      <c r="F65" s="37"/>
      <c r="G65" s="17">
        <f t="shared" si="0"/>
        <v>0</v>
      </c>
      <c r="H65" s="66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61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61"/>
    </row>
    <row r="68" spans="1:8" ht="25.5" x14ac:dyDescent="0.2">
      <c r="A68" s="23" t="s">
        <v>36</v>
      </c>
      <c r="B68" s="24" t="s">
        <v>105</v>
      </c>
      <c r="C68" s="27"/>
      <c r="D68" s="28">
        <f>E68+F68</f>
        <v>0</v>
      </c>
      <c r="E68" s="27"/>
      <c r="F68" s="27"/>
      <c r="G68" s="26">
        <f t="shared" si="0"/>
        <v>0</v>
      </c>
      <c r="H68" s="63"/>
    </row>
    <row r="69" spans="1:8" ht="25.5" x14ac:dyDescent="0.2">
      <c r="A69" s="23" t="s">
        <v>37</v>
      </c>
      <c r="B69" s="24" t="s">
        <v>106</v>
      </c>
      <c r="C69" s="27"/>
      <c r="D69" s="28">
        <f>E69+F69</f>
        <v>0</v>
      </c>
      <c r="E69" s="27"/>
      <c r="F69" s="27"/>
      <c r="G69" s="26">
        <f t="shared" si="0"/>
        <v>0</v>
      </c>
      <c r="H69" s="63"/>
    </row>
    <row r="70" spans="1:8" ht="25.5" x14ac:dyDescent="0.2">
      <c r="A70" s="23" t="s">
        <v>38</v>
      </c>
      <c r="B70" s="24" t="s">
        <v>107</v>
      </c>
      <c r="C70" s="27"/>
      <c r="D70" s="28">
        <f>E70+F70</f>
        <v>0</v>
      </c>
      <c r="E70" s="27"/>
      <c r="F70" s="27"/>
      <c r="G70" s="26">
        <f t="shared" si="0"/>
        <v>0</v>
      </c>
      <c r="H70" s="63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61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61"/>
    </row>
    <row r="73" spans="1:8" ht="38.25" x14ac:dyDescent="0.2">
      <c r="A73" s="32">
        <v>341</v>
      </c>
      <c r="B73" s="35" t="s">
        <v>108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63"/>
    </row>
    <row r="74" spans="1:8" ht="25.5" x14ac:dyDescent="0.2">
      <c r="A74" s="32">
        <v>342</v>
      </c>
      <c r="B74" s="35" t="s">
        <v>109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63"/>
    </row>
    <row r="75" spans="1:8" ht="25.5" x14ac:dyDescent="0.2">
      <c r="A75" s="32">
        <v>343</v>
      </c>
      <c r="B75" s="35" t="s">
        <v>110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63"/>
    </row>
    <row r="76" spans="1:8" ht="25.5" x14ac:dyDescent="0.2">
      <c r="A76" s="32">
        <v>344</v>
      </c>
      <c r="B76" s="35" t="s">
        <v>111</v>
      </c>
      <c r="C76" s="27"/>
      <c r="D76" s="28">
        <f t="shared" si="4"/>
        <v>0</v>
      </c>
      <c r="E76" s="27"/>
      <c r="F76" s="27"/>
      <c r="G76" s="26">
        <f>D76-C76</f>
        <v>0</v>
      </c>
      <c r="H76" s="63"/>
    </row>
    <row r="77" spans="1:8" ht="25.5" x14ac:dyDescent="0.2">
      <c r="A77" s="32">
        <v>345</v>
      </c>
      <c r="B77" s="35" t="s">
        <v>112</v>
      </c>
      <c r="C77" s="27"/>
      <c r="D77" s="28">
        <f t="shared" si="4"/>
        <v>0</v>
      </c>
      <c r="E77" s="27"/>
      <c r="F77" s="27"/>
      <c r="G77" s="26">
        <f>D77-C77</f>
        <v>0</v>
      </c>
      <c r="H77" s="63"/>
    </row>
    <row r="78" spans="1:8" ht="25.5" x14ac:dyDescent="0.2">
      <c r="A78" s="32">
        <v>346</v>
      </c>
      <c r="B78" s="35" t="s">
        <v>113</v>
      </c>
      <c r="C78" s="27"/>
      <c r="D78" s="28">
        <f t="shared" si="4"/>
        <v>0</v>
      </c>
      <c r="E78" s="27"/>
      <c r="F78" s="27"/>
      <c r="G78" s="26">
        <f>D78-C78</f>
        <v>0</v>
      </c>
      <c r="H78" s="63"/>
    </row>
    <row r="79" spans="1:8" ht="26.25" customHeight="1" x14ac:dyDescent="0.2">
      <c r="A79" s="32">
        <v>347</v>
      </c>
      <c r="B79" s="35" t="s">
        <v>114</v>
      </c>
      <c r="C79" s="27"/>
      <c r="D79" s="28">
        <f t="shared" si="4"/>
        <v>0</v>
      </c>
      <c r="E79" s="27"/>
      <c r="F79" s="27"/>
      <c r="G79" s="26">
        <f>D79-C79</f>
        <v>0</v>
      </c>
      <c r="H79" s="63"/>
    </row>
    <row r="80" spans="1:8" ht="38.25" x14ac:dyDescent="0.2">
      <c r="A80" s="32">
        <v>349</v>
      </c>
      <c r="B80" s="35" t="s">
        <v>115</v>
      </c>
      <c r="C80" s="27"/>
      <c r="D80" s="28">
        <f>E80+F80</f>
        <v>0</v>
      </c>
      <c r="E80" s="27"/>
      <c r="F80" s="27"/>
      <c r="G80" s="26">
        <f>D80-C80</f>
        <v>0</v>
      </c>
      <c r="H80" s="63"/>
    </row>
    <row r="82" spans="1:7" x14ac:dyDescent="0.2">
      <c r="A82" s="39" t="s">
        <v>116</v>
      </c>
      <c r="B82" s="44" t="s">
        <v>117</v>
      </c>
      <c r="C82" s="44"/>
      <c r="D82" s="44"/>
      <c r="E82" s="44"/>
      <c r="F82" s="44"/>
      <c r="G82" s="44"/>
    </row>
    <row r="83" spans="1:7" x14ac:dyDescent="0.2">
      <c r="A83" s="40">
        <v>2</v>
      </c>
      <c r="B83" s="44" t="s">
        <v>118</v>
      </c>
      <c r="C83" s="44"/>
      <c r="D83" s="44"/>
      <c r="E83" s="44"/>
      <c r="F83" s="44"/>
      <c r="G83" s="44"/>
    </row>
    <row r="84" spans="1:7" x14ac:dyDescent="0.2">
      <c r="A84" s="40">
        <v>3</v>
      </c>
      <c r="B84" s="2" t="s">
        <v>119</v>
      </c>
    </row>
    <row r="86" spans="1:7" x14ac:dyDescent="0.2">
      <c r="A86" s="41" t="s">
        <v>120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45" t="s">
        <v>47</v>
      </c>
      <c r="D87" s="45"/>
      <c r="F87" s="46" t="s">
        <v>48</v>
      </c>
      <c r="G87" s="4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45" t="s">
        <v>47</v>
      </c>
      <c r="D89" s="45"/>
      <c r="F89" s="46" t="s">
        <v>48</v>
      </c>
      <c r="G89" s="46"/>
    </row>
    <row r="92" spans="1:7" x14ac:dyDescent="0.2">
      <c r="A92" s="2" t="s">
        <v>121</v>
      </c>
    </row>
    <row r="93" spans="1:7" x14ac:dyDescent="0.2">
      <c r="A93" s="2" t="s">
        <v>122</v>
      </c>
    </row>
    <row r="95" spans="1:7" x14ac:dyDescent="0.2">
      <c r="A95" s="43">
        <v>43938</v>
      </c>
      <c r="B95" s="43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2020-04-17T00:17:29Z</dcterms:modified>
</cp:coreProperties>
</file>