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G49" i="1"/>
  <c r="D49" i="1"/>
  <c r="G48" i="1"/>
  <c r="D48" i="1"/>
  <c r="G47" i="1"/>
  <c r="D47" i="1"/>
  <c r="G46" i="1"/>
  <c r="D46" i="1"/>
  <c r="G45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D29" i="1"/>
  <c r="G29" i="1" s="1"/>
  <c r="C29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G23" i="1"/>
  <c r="D23" i="1"/>
  <c r="G22" i="1"/>
  <c r="D22" i="1"/>
  <c r="D21" i="1"/>
  <c r="G21" i="1" s="1"/>
  <c r="F20" i="1"/>
  <c r="E20" i="1"/>
  <c r="D20" i="1"/>
  <c r="G20" i="1" s="1"/>
  <c r="C20" i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G14" i="1"/>
  <c r="D14" i="1"/>
  <c r="D12" i="1" s="1"/>
  <c r="G13" i="1"/>
  <c r="D13" i="1"/>
  <c r="F12" i="1"/>
  <c r="E12" i="1"/>
  <c r="E10" i="1" s="1"/>
  <c r="C12" i="1"/>
  <c r="C10" i="1"/>
  <c r="G12" i="1" l="1"/>
  <c r="D10" i="1"/>
  <c r="G10" i="1" s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<sst xmlns="http://schemas.openxmlformats.org/spreadsheetml/2006/main" count="127" uniqueCount="125">
  <si>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</si>
  <si>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</si>
  <si>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</si>
  <si>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</si>
  <si>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</si>
  <si>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</si>
  <si>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</si>
  <si>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</si>
  <si>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</si>
  <si>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</si>
  <si>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</si>
  <si>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</si>
  <si>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</si>
  <si>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</si>
  <si>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</si>
  <si>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</si>
  <si>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</si>
  <si>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</si>
  <si>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</si>
  <si>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</si>
  <si>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</si>
  <si>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</si>
  <si>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</si>
  <si>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</si>
  <si>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</si>
  <si>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</si>
  <si>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</si>
  <si>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</si>
  <si>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</si>
  <si>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</si>
  <si>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</si>
  <si>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</si>
  <si>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</si>
  <si>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</si>
  <si>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</si>
  <si>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</si>
  <si>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</si>
  <si>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</si>
  <si>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</si>
  <si>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</si>
  <si>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</si>
  <si>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</si>
  <si>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</si>
  <si>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</si>
  <si>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</si>
  <si>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</si>
  <si>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</si>
  <si>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</si>
  <si>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</si>
  <si>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</si>
  <si>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</si>
  <si>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</si>
  <si>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</si>
  <si>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</si>
  <si>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</si>
  <si>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</si>
  <si>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</si>
  <si>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</si>
  <si>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</si>
  <si>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</si>
  <si>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</si>
  <si>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</si>
  <si>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</si>
  <si>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</si>
  <si>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</si>
  <si>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</si>
  <si>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</si>
  <si>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</si>
  <si>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</si>
  <si>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</si>
  <si>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</si>
  <si>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</si>
  <si>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</si>
  <si>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</si>
  <si>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</si>
  <si>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</si>
  <si>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</si>
  <si>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</si>
  <si>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</si>
  <si>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</si>
  <si>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</si>
  <si>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</si>
  <si>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</si>
  <si>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</si>
  <si>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</si>
  <si>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</si>
  <si>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</si>
  <si>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</si>
  <si>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</si>
  <si>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</si>
  <si>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</si>
  <si>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</si>
  <si>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</si>
  <si>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</si>
  <si>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</si>
  <si>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</si>
  <si>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</si>
  <si>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</si>
  <si>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</si>
  <si>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</si>
  <si>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</si>
  <si>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</si>
  <si>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</si>
  <si>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</si>
  <si>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</si>
  <si>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</si>
  <si>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</si>
  <si>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</si>
  <si>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</si>
  <si>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</si>
  <si>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</si>
  <si>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</si>
  <si>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</si>
  <si>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</si>
  <si>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</si>
  <si>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</si>
  <si>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</si>
  <si>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</si>
  <si>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</si>
  <si>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</si>
  <si>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</si>
  <si>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</si>
  <si>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на 01.05.2020 (текущая дата)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</si>
  <si>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</si>
  <si>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Справочная таблица к отчету об исполнении местного бюджета по состоянию на 01 мая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</si>
</sst>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E105" sqref="E10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5.75" x14ac:dyDescent="0.25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1" t="s">
        <v>124</v>
      </c>
      <c r="B4" s="61"/>
      <c r="C4" s="62"/>
      <c r="D4" s="62"/>
      <c r="E4" s="62"/>
      <c r="F4" s="62"/>
      <c r="G4" s="62"/>
      <c r="H4" s="63"/>
    </row>
    <row r="5" spans="1:11" x14ac:dyDescent="0.2">
      <c r="A5" s="1"/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52.9" customHeight="1" x14ac:dyDescent="0.2">
      <c r="A7" s="57" t="s">
        <v>3</v>
      </c>
      <c r="B7" s="57" t="s">
        <v>4</v>
      </c>
      <c r="C7" s="57" t="s">
        <v>54</v>
      </c>
      <c r="D7" s="65" t="s">
        <v>122</v>
      </c>
      <c r="E7" s="67" t="s">
        <v>41</v>
      </c>
      <c r="F7" s="68"/>
      <c r="G7" s="57" t="s">
        <v>51</v>
      </c>
      <c r="H7" s="57" t="s">
        <v>5</v>
      </c>
    </row>
    <row r="8" spans="1:11" ht="51" x14ac:dyDescent="0.2">
      <c r="A8" s="58"/>
      <c r="B8" s="58"/>
      <c r="C8" s="58"/>
      <c r="D8" s="66"/>
      <c r="E8" s="5" t="s">
        <v>55</v>
      </c>
      <c r="F8" s="5" t="s">
        <v>56</v>
      </c>
      <c r="G8" s="58"/>
      <c r="H8" s="5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2303.951</v>
      </c>
      <c r="D10" s="23">
        <f>D12+D15+D19+D20+D23+D24+D28+D34+D35+D41+D42+D43+D47+D48+D49+D50+D55+D56+D64+D65+D66+D67+D71+D72</f>
        <v>2303.951</v>
      </c>
      <c r="E10" s="23">
        <f>E12+E15+E19+E20+E23+E24+E28+E34+E35+E41+E42+E43+E47+E48+E49+E50+E55+E56+E64+E65+E66+E67+E71+E72</f>
        <v>2303.951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59</v>
      </c>
      <c r="B13" s="33" t="s">
        <v>60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61</v>
      </c>
      <c r="B14" s="33" t="s">
        <v>62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63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64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65</v>
      </c>
      <c r="B18" s="33" t="s">
        <v>66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67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68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69</v>
      </c>
      <c r="B21" s="33" t="s">
        <v>70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71</v>
      </c>
      <c r="B22" s="33" t="s">
        <v>72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73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74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75</v>
      </c>
      <c r="B27" s="33" t="s">
        <v>123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76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77</v>
      </c>
      <c r="B32" s="43" t="s">
        <v>78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79</v>
      </c>
      <c r="B33" s="45" t="s">
        <v>80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81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82</v>
      </c>
      <c r="C35" s="23">
        <f>SUM(C36:C40)</f>
        <v>2303.951</v>
      </c>
      <c r="D35" s="23">
        <f>SUM(D36:D40)</f>
        <v>2303.951</v>
      </c>
      <c r="E35" s="23">
        <f>SUM(E36:E40)</f>
        <v>2303.951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83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84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85</v>
      </c>
      <c r="B40" s="33" t="s">
        <v>28</v>
      </c>
      <c r="C40" s="36">
        <v>2303.951</v>
      </c>
      <c r="D40" s="37">
        <f t="shared" si="1"/>
        <v>2303.951</v>
      </c>
      <c r="E40" s="36">
        <v>2303.951</v>
      </c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86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87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88</v>
      </c>
      <c r="B44" s="33" t="s">
        <v>89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90</v>
      </c>
      <c r="B45" s="33" t="s">
        <v>91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92</v>
      </c>
      <c r="B46" s="33" t="s">
        <v>93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94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95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96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97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98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99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100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101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102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103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104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105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106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107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108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109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110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111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112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113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114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115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116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117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118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119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6" t="s">
        <v>48</v>
      </c>
      <c r="C82" s="56"/>
      <c r="D82" s="56"/>
      <c r="E82" s="56"/>
      <c r="F82" s="56"/>
      <c r="G82" s="56"/>
    </row>
    <row r="83" spans="1:8" x14ac:dyDescent="0.2">
      <c r="A83" s="53">
        <v>2</v>
      </c>
      <c r="B83" s="56" t="s">
        <v>49</v>
      </c>
      <c r="C83" s="56"/>
      <c r="D83" s="56"/>
      <c r="E83" s="56"/>
      <c r="F83" s="56"/>
      <c r="G83" s="56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69" t="s">
        <v>52</v>
      </c>
      <c r="D87" s="69"/>
      <c r="F87" s="70" t="s">
        <v>53</v>
      </c>
      <c r="G87" s="70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69" t="s">
        <v>52</v>
      </c>
      <c r="D89" s="69"/>
      <c r="F89" s="70" t="s">
        <v>53</v>
      </c>
      <c r="G89" s="70"/>
      <c r="H89" s="54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71">
        <v>43969</v>
      </c>
      <c r="B94" s="71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2020-05-18T05:09:29Z</dcterms:modified>
</cp:coreProperties>
</file>