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D15" i="1"/>
  <c r="G15" i="1" s="1"/>
  <c r="F14" i="1"/>
  <c r="E14" i="1"/>
  <c r="D14" i="1"/>
  <c r="G14" i="1" s="1"/>
  <c r="C14" i="1"/>
  <c r="F13" i="1"/>
  <c r="F10" i="1" s="1"/>
  <c r="E13" i="1"/>
  <c r="C13" i="1"/>
  <c r="C10" i="1" s="1"/>
  <c r="G12" i="1"/>
  <c r="G11" i="1"/>
  <c r="E10" i="1" l="1"/>
  <c r="D13" i="1"/>
  <c r="D56" i="1"/>
  <c r="G56" i="1" s="1"/>
  <c r="G13" i="1" l="1"/>
  <c r="D10" i="1"/>
  <c r="G10" i="1" s="1"/>
</calcChain>
</file>

<file path=xl/sharedStrings.xml><?xml version="1.0" encoding="utf-8"?>
<sst xmlns="http://schemas.openxmlformats.org/spreadsheetml/2006/main" count="111" uniqueCount="109">
  <si>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</si>
  <si>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</si>
  <si>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</si>
  <si>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</si>
  <si>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</si>
  <si>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</si>
  <si>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</si>
  <si>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</si>
  <si>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</si>
  <si>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</si>
  <si>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</si>
  <si>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</si>
  <si>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</si>
  <si>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</si>
  <si>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</si>
  <si>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</si>
  <si>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</si>
  <si>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</si>
  <si>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</si>
  <si>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</si>
  <si>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</si>
  <si>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</si>
  <si>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</si>
  <si>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</si>
  <si>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</si>
  <si>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</si>
  <si>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</si>
  <si>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</si>
  <si>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</si>
  <si>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</si>
  <si>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</si>
  <si>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</si>
  <si>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</si>
  <si>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</si>
  <si>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</si>
  <si>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</si>
  <si>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</si>
  <si>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</si>
  <si>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</si>
  <si>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</si>
  <si>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</si>
  <si>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</si>
  <si>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</si>
  <si>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</si>
  <si>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</si>
  <si>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</si>
  <si>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</si>
  <si>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</si>
  <si>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</si>
  <si>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</si>
  <si>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</si>
  <si>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</si>
  <si>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</si>
  <si>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</si>
  <si>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</si>
  <si>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</si>
  <si>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</si>
  <si>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</si>
  <si>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</si>
  <si>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</si>
  <si>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</si>
  <si>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</si>
  <si>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</si>
  <si>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</si>
  <si>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</si>
  <si>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</si>
  <si>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</si>
  <si>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</si>
  <si>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</si>
  <si>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</si>
  <si>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</si>
  <si>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</si>
  <si>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</si>
  <si>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</si>
  <si>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</si>
  <si>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</si>
  <si>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</si>
  <si>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</si>
  <si>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</si>
  <si>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</si>
  <si>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</si>
  <si>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</si>
  <si>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</si>
  <si>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</si>
  <si>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</si>
  <si>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</si>
  <si>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</si>
  <si>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</si>
  <si>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</si>
  <si>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</si>
  <si>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</si>
  <si>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</si>
  <si>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</si>
  <si>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</si>
  <si>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</si>
  <si>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</si>
  <si>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</si>
  <si>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</si>
  <si>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А.В. Герасимова</t>
  </si>
  <si>
    <t>К.Ю. Антипова</t>
  </si>
  <si>
    <t>на 01.01.2020 (текущая дата)</t>
  </si>
  <si>
    <t>на 01.02.2020 (текущая дата)</t>
  </si>
  <si>
    <t>Изменение  с 01.01.2020 по 01.01.2021</t>
  </si>
  <si>
    <t>7(4-3)</t>
  </si>
  <si>
    <t>Справочная таблица к отчету об исполнении местного бюджета по состоянию на 01 февраля 2020 года</t>
  </si>
  <si>
    <t>(подпись)</t>
  </si>
  <si>
    <t>(расшифровка подписи)</t>
  </si>
  <si>
    <t xml:space="preserve">Исполнитель </t>
  </si>
  <si>
    <t>Николаева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</si>
</sst>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64" workbookViewId="0">
      <selection activeCell="B77" sqref="B7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75" x14ac:dyDescent="0.25">
      <c r="B2" s="53" t="s">
        <v>1</v>
      </c>
      <c r="C2" s="53"/>
      <c r="D2" s="53"/>
      <c r="E2" s="53"/>
      <c r="F2" s="53"/>
      <c r="G2" s="53"/>
      <c r="H2" s="5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4" t="s">
        <v>104</v>
      </c>
      <c r="B4" s="54"/>
      <c r="C4" s="55"/>
      <c r="D4" s="55"/>
      <c r="E4" s="55"/>
      <c r="F4" s="55"/>
      <c r="G4" s="55"/>
      <c r="H4" s="56"/>
    </row>
    <row r="5" spans="1:11" x14ac:dyDescent="0.2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">
      <c r="A6" s="1"/>
      <c r="B6" s="1"/>
      <c r="C6" s="1"/>
      <c r="D6" s="1"/>
      <c r="E6" s="1"/>
      <c r="F6" s="1"/>
      <c r="G6" s="1"/>
      <c r="H6" s="4" t="s">
        <v>97</v>
      </c>
    </row>
    <row r="7" spans="1:11" ht="52.9" customHeight="1" x14ac:dyDescent="0.2">
      <c r="A7" s="50" t="s">
        <v>3</v>
      </c>
      <c r="B7" s="50" t="s">
        <v>4</v>
      </c>
      <c r="C7" s="50" t="s">
        <v>100</v>
      </c>
      <c r="D7" s="58" t="s">
        <v>101</v>
      </c>
      <c r="E7" s="60" t="s">
        <v>89</v>
      </c>
      <c r="F7" s="61"/>
      <c r="G7" s="58" t="s">
        <v>102</v>
      </c>
      <c r="H7" s="50" t="s">
        <v>5</v>
      </c>
    </row>
    <row r="8" spans="1:11" ht="38.25" x14ac:dyDescent="0.2">
      <c r="A8" s="51"/>
      <c r="B8" s="51"/>
      <c r="C8" s="51"/>
      <c r="D8" s="59"/>
      <c r="E8" s="5" t="s">
        <v>90</v>
      </c>
      <c r="F8" s="5" t="s">
        <v>91</v>
      </c>
      <c r="G8" s="59"/>
      <c r="H8" s="51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 t="s">
        <v>103</v>
      </c>
      <c r="H9" s="6">
        <v>8</v>
      </c>
    </row>
    <row r="10" spans="1:11" s="13" customFormat="1" ht="18.75" customHeight="1" x14ac:dyDescent="0.15">
      <c r="A10" s="8"/>
      <c r="B10" s="9" t="s">
        <v>6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7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8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9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10</v>
      </c>
      <c r="B14" s="20" t="s">
        <v>11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12</v>
      </c>
      <c r="B15" s="22" t="s">
        <v>13</v>
      </c>
      <c r="C15" s="43"/>
      <c r="D15" s="43">
        <f>E15+F15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14</v>
      </c>
      <c r="B16" s="22" t="s">
        <v>15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16</v>
      </c>
      <c r="B17" s="22" t="s">
        <v>17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">
      <c r="A18" s="21" t="s">
        <v>18</v>
      </c>
      <c r="B18" s="22" t="s">
        <v>19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20</v>
      </c>
      <c r="B19" s="22" t="s">
        <v>21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22</v>
      </c>
      <c r="B20" s="20" t="s">
        <v>23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24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25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26</v>
      </c>
      <c r="C23" s="34">
        <f>C24+C25+C26</f>
        <v>0</v>
      </c>
      <c r="D23" s="34">
        <f>D24+D25+D26</f>
        <v>0</v>
      </c>
      <c r="E23" s="34">
        <f>E24+E25+E26</f>
        <v>0</v>
      </c>
      <c r="F23" s="34">
        <f>F24+F25+F26</f>
        <v>0</v>
      </c>
      <c r="G23" s="34">
        <f t="shared" si="0"/>
        <v>0</v>
      </c>
      <c r="H23" s="39"/>
      <c r="J23" s="11"/>
    </row>
    <row r="24" spans="1:10" ht="45" customHeight="1" x14ac:dyDescent="0.2">
      <c r="A24" s="25" t="s">
        <v>27</v>
      </c>
      <c r="B24" s="20" t="s">
        <v>28</v>
      </c>
      <c r="C24" s="45"/>
      <c r="D24" s="45"/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29</v>
      </c>
      <c r="B25" s="20" t="s">
        <v>30</v>
      </c>
      <c r="C25" s="45"/>
      <c r="D25" s="45"/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31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32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33</v>
      </c>
      <c r="B28" s="26" t="s">
        <v>34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35</v>
      </c>
      <c r="B29" s="28" t="s">
        <v>36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37</v>
      </c>
      <c r="B30" s="28" t="s">
        <v>38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39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40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41</v>
      </c>
      <c r="C33" s="34">
        <f>C34+C35+C36+C37+C38</f>
        <v>0</v>
      </c>
      <c r="D33" s="34">
        <f>D34+D35+D36+D37+D38</f>
        <v>0</v>
      </c>
      <c r="E33" s="34"/>
      <c r="F33" s="34"/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42</v>
      </c>
      <c r="B34" s="28" t="s">
        <v>43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44</v>
      </c>
      <c r="B35" s="28" t="s">
        <v>45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46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47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48</v>
      </c>
      <c r="C38" s="43"/>
      <c r="D38" s="43">
        <v>0</v>
      </c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49</v>
      </c>
      <c r="C39" s="38"/>
      <c r="D39" s="38"/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50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51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52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53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54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55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56</v>
      </c>
      <c r="C46" s="34">
        <f>C47+C48</f>
        <v>0</v>
      </c>
      <c r="D46" s="34">
        <f>D47+D48</f>
        <v>0</v>
      </c>
      <c r="E46" s="34"/>
      <c r="F46" s="34"/>
      <c r="G46" s="34">
        <f t="shared" si="0"/>
        <v>0</v>
      </c>
      <c r="H46" s="39"/>
      <c r="J46" s="11"/>
    </row>
    <row r="47" spans="1:11" ht="16.5" customHeight="1" x14ac:dyDescent="0.2">
      <c r="A47" s="25" t="s">
        <v>57</v>
      </c>
      <c r="B47" s="26" t="s">
        <v>58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59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60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61</v>
      </c>
      <c r="C50" s="38"/>
      <c r="D50" s="38">
        <v>0</v>
      </c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62</v>
      </c>
      <c r="C51" s="34">
        <f>C52+C53+C54</f>
        <v>0</v>
      </c>
      <c r="D51" s="34">
        <f>D52+D53+D54</f>
        <v>0</v>
      </c>
      <c r="E51" s="34"/>
      <c r="F51" s="34"/>
      <c r="G51" s="34">
        <f t="shared" si="0"/>
        <v>0</v>
      </c>
      <c r="H51" s="39"/>
      <c r="J51" s="11"/>
      <c r="K51" s="30"/>
    </row>
    <row r="52" spans="1:11" x14ac:dyDescent="0.2">
      <c r="A52" s="21" t="s">
        <v>63</v>
      </c>
      <c r="B52" s="26" t="s">
        <v>64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65</v>
      </c>
      <c r="B53" s="26" t="s">
        <v>66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67</v>
      </c>
      <c r="B54" s="26" t="s">
        <v>68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69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70</v>
      </c>
      <c r="C56" s="34">
        <f>C57</f>
        <v>0</v>
      </c>
      <c r="D56" s="34">
        <f>D57</f>
        <v>0</v>
      </c>
      <c r="E56" s="34"/>
      <c r="F56" s="34"/>
      <c r="G56" s="34">
        <f t="shared" si="0"/>
        <v>0</v>
      </c>
      <c r="H56" s="39"/>
      <c r="I56" s="31"/>
      <c r="J56" s="11"/>
    </row>
    <row r="57" spans="1:11" x14ac:dyDescent="0.2">
      <c r="A57" s="21" t="s">
        <v>71</v>
      </c>
      <c r="B57" s="26" t="s">
        <v>72</v>
      </c>
      <c r="C57" s="41">
        <f>SUM(C58:C64)</f>
        <v>0</v>
      </c>
      <c r="D57" s="41">
        <f>SUM(D58:D64)</f>
        <v>0</v>
      </c>
      <c r="E57" s="41"/>
      <c r="F57" s="41"/>
      <c r="G57" s="34">
        <f t="shared" si="0"/>
        <v>0</v>
      </c>
      <c r="H57" s="42"/>
      <c r="J57" s="11"/>
    </row>
    <row r="58" spans="1:11" x14ac:dyDescent="0.2">
      <c r="A58" s="21" t="s">
        <v>73</v>
      </c>
      <c r="B58" s="32" t="s">
        <v>74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75</v>
      </c>
      <c r="B59" s="28" t="s">
        <v>76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77</v>
      </c>
      <c r="B60" s="28" t="s">
        <v>78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79</v>
      </c>
      <c r="B61" s="28" t="s">
        <v>80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81</v>
      </c>
      <c r="B62" s="28" t="s">
        <v>82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83</v>
      </c>
      <c r="B63" s="28" t="s">
        <v>84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85</v>
      </c>
      <c r="B64" s="28" t="s">
        <v>86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92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93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94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95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96</v>
      </c>
      <c r="C69" s="43"/>
      <c r="D69" s="43"/>
      <c r="E69" s="43"/>
      <c r="F69" s="43"/>
      <c r="G69" s="34">
        <f t="shared" si="0"/>
        <v>0</v>
      </c>
      <c r="H69" s="42"/>
    </row>
    <row r="71" spans="1:8" ht="34.5" customHeight="1" x14ac:dyDescent="0.2">
      <c r="A71" s="2" t="s">
        <v>87</v>
      </c>
      <c r="C71" s="47"/>
      <c r="E71" s="2" t="s">
        <v>98</v>
      </c>
    </row>
    <row r="72" spans="1:8" x14ac:dyDescent="0.2">
      <c r="C72" s="48" t="s">
        <v>105</v>
      </c>
      <c r="E72" s="2" t="s">
        <v>106</v>
      </c>
    </row>
    <row r="73" spans="1:8" ht="33" customHeight="1" x14ac:dyDescent="0.2">
      <c r="A73" s="2" t="s">
        <v>88</v>
      </c>
      <c r="C73" s="47"/>
      <c r="E73" s="2" t="s">
        <v>99</v>
      </c>
    </row>
    <row r="74" spans="1:8" x14ac:dyDescent="0.2">
      <c r="C74" s="48" t="s">
        <v>105</v>
      </c>
      <c r="E74" s="2" t="s">
        <v>106</v>
      </c>
    </row>
    <row r="75" spans="1:8" ht="33.75" customHeight="1" x14ac:dyDescent="0.2">
      <c r="A75" s="2" t="s">
        <v>107</v>
      </c>
      <c r="C75" s="3"/>
    </row>
    <row r="76" spans="1:8" x14ac:dyDescent="0.2">
      <c r="A76" s="2" t="s">
        <v>108</v>
      </c>
    </row>
    <row r="79" spans="1:8" x14ac:dyDescent="0.2">
      <c r="A79" s="49">
        <v>43881</v>
      </c>
      <c r="B79" s="49"/>
    </row>
  </sheetData>
  <mergeCells count="12">
    <mergeCell ref="A79:B7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2020-04-15T23:38:34Z</dcterms:modified>
</cp:coreProperties>
</file>