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G37" i="1" s="1"/>
  <c r="G36" i="1"/>
  <c r="F35" i="1"/>
  <c r="E35" i="1"/>
  <c r="E10" i="1" s="1"/>
  <c r="C35" i="1"/>
  <c r="D34" i="1"/>
  <c r="G34" i="1" s="1"/>
  <c r="G33" i="1"/>
  <c r="D33" i="1"/>
  <c r="D32" i="1"/>
  <c r="G31" i="1"/>
  <c r="D31" i="1"/>
  <c r="D30" i="1"/>
  <c r="G30" i="1" s="1"/>
  <c r="F29" i="1"/>
  <c r="F28" i="1" s="1"/>
  <c r="E29" i="1"/>
  <c r="C29" i="1"/>
  <c r="C28" i="1" s="1"/>
  <c r="E28" i="1"/>
  <c r="D28" i="1"/>
  <c r="G28" i="1" s="1"/>
  <c r="D27" i="1"/>
  <c r="G27" i="1" s="1"/>
  <c r="G26" i="1"/>
  <c r="D26" i="1"/>
  <c r="D25" i="1"/>
  <c r="G25" i="1" s="1"/>
  <c r="F24" i="1"/>
  <c r="E24" i="1"/>
  <c r="D24" i="1"/>
  <c r="C24" i="1"/>
  <c r="G24" i="1" s="1"/>
  <c r="G23" i="1"/>
  <c r="D23" i="1"/>
  <c r="D22" i="1"/>
  <c r="D20" i="1" s="1"/>
  <c r="G20" i="1" s="1"/>
  <c r="G21" i="1"/>
  <c r="D21" i="1"/>
  <c r="F20" i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G14" i="1"/>
  <c r="D14" i="1"/>
  <c r="D13" i="1"/>
  <c r="G13" i="1" s="1"/>
  <c r="F12" i="1"/>
  <c r="E12" i="1"/>
  <c r="C12" i="1"/>
  <c r="C10" i="1" s="1"/>
  <c r="F10" i="1" l="1"/>
  <c r="D15" i="1"/>
  <c r="G15" i="1" s="1"/>
  <c r="D29" i="1"/>
  <c r="G29" i="1" s="1"/>
  <c r="D35" i="1"/>
  <c r="G35" i="1" s="1"/>
  <c r="D72" i="1"/>
  <c r="G72" i="1" s="1"/>
  <c r="D12" i="1"/>
  <c r="G22" i="1"/>
  <c r="G52" i="1"/>
  <c r="G69" i="1"/>
  <c r="D43" i="1"/>
  <c r="G43" i="1" s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<sst xmlns="http://schemas.openxmlformats.org/spreadsheetml/2006/main" count="127" uniqueCount="125">
  <si>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</si>
  <si>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</si>
  <si>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</si>
  <si>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</si>
  <si>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</si>
  <si>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</si>
  <si>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</si>
  <si>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</si>
  <si>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</si>
  <si>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</si>
  <si>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</si>
  <si>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</si>
  <si>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</si>
  <si>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</si>
  <si>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</si>
  <si>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</si>
  <si>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</si>
  <si>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</si>
  <si>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</si>
  <si>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</si>
  <si>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</si>
  <si>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</si>
  <si>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</si>
  <si>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</si>
  <si>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</si>
  <si>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</si>
  <si>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</si>
  <si>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</si>
  <si>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</si>
  <si>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</si>
  <si>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</si>
  <si>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</si>
  <si>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</si>
  <si>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</si>
  <si>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</si>
  <si>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</si>
  <si>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</si>
  <si>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</si>
  <si>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</si>
  <si>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</si>
  <si>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</si>
  <si>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</si>
  <si>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</si>
  <si>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</si>
  <si>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</si>
  <si>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</si>
  <si>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</si>
  <si>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</si>
  <si>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</si>
  <si>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</si>
  <si>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</si>
  <si>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</si>
  <si>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</si>
  <si>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</si>
  <si>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</si>
  <si>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</si>
  <si>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</si>
  <si>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</si>
  <si>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</si>
  <si>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</si>
  <si>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</si>
  <si>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</si>
  <si>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</si>
  <si>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</si>
  <si>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</si>
  <si>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</si>
  <si>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</si>
  <si>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</si>
  <si>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</si>
  <si>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</si>
  <si>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</si>
  <si>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</si>
  <si>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</si>
  <si>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</si>
  <si>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</si>
  <si>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</si>
  <si>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</si>
  <si>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</si>
  <si>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</si>
  <si>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</si>
  <si>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</si>
  <si>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</si>
  <si>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</si>
  <si>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</si>
  <si>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</si>
  <si>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</si>
  <si>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</si>
  <si>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</si>
  <si>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</si>
  <si>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</si>
  <si>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</si>
  <si>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</si>
  <si>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</si>
  <si>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</si>
  <si>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</si>
  <si>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</si>
  <si>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</si>
  <si>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</si>
  <si>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</si>
  <si>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</si>
  <si>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</si>
  <si>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</si>
  <si>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</si>
  <si>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</si>
  <si>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</si>
  <si>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</si>
  <si>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</si>
  <si>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</si>
  <si>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</si>
  <si>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</si>
  <si>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</si>
  <si>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</si>
  <si>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</si>
  <si>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</si>
  <si>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</si>
  <si>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</si>
  <si>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</si>
  <si>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</si>
  <si>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</si>
  <si>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</si>
  <si>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</si>
  <si>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</si>
  <si>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</si>
  <si>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01.08.2021 (текущая дата)</t>
  </si>
  <si>
    <t>Справочная таблица к отчету об исполнении местного бюджета по состоянию на 01 августа 2021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</si>
</sst>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E104" sqref="E104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B2" s="58" t="s">
        <v>1</v>
      </c>
      <c r="C2" s="58"/>
      <c r="D2" s="58"/>
      <c r="E2" s="58"/>
      <c r="F2" s="58"/>
      <c r="G2" s="58"/>
      <c r="H2" s="5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9" t="s">
        <v>124</v>
      </c>
      <c r="B4" s="59"/>
      <c r="C4" s="60"/>
      <c r="D4" s="60"/>
      <c r="E4" s="60"/>
      <c r="F4" s="60"/>
      <c r="G4" s="60"/>
      <c r="H4" s="61"/>
    </row>
    <row r="5" spans="1:9" x14ac:dyDescent="0.2">
      <c r="A5" s="1"/>
      <c r="B5" s="62" t="s">
        <v>2</v>
      </c>
      <c r="C5" s="62"/>
      <c r="D5" s="62"/>
      <c r="E5" s="62"/>
      <c r="F5" s="62"/>
      <c r="G5" s="62"/>
      <c r="H5" s="62"/>
    </row>
    <row r="6" spans="1:9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9" ht="19.5" customHeight="1" x14ac:dyDescent="0.2">
      <c r="A7" s="55" t="s">
        <v>3</v>
      </c>
      <c r="B7" s="55" t="s">
        <v>4</v>
      </c>
      <c r="C7" s="55" t="s">
        <v>121</v>
      </c>
      <c r="D7" s="63" t="s">
        <v>123</v>
      </c>
      <c r="E7" s="65" t="s">
        <v>47</v>
      </c>
      <c r="F7" s="66"/>
      <c r="G7" s="55" t="s">
        <v>122</v>
      </c>
      <c r="H7" s="55" t="s">
        <v>5</v>
      </c>
    </row>
    <row r="8" spans="1:9" ht="51" x14ac:dyDescent="0.2">
      <c r="A8" s="56"/>
      <c r="B8" s="56"/>
      <c r="C8" s="56"/>
      <c r="D8" s="64"/>
      <c r="E8" s="5" t="s">
        <v>53</v>
      </c>
      <c r="F8" s="5" t="s">
        <v>54</v>
      </c>
      <c r="G8" s="56"/>
      <c r="H8" s="56"/>
    </row>
    <row r="9" spans="1:9" s="7" customFormat="1" ht="15" customHeight="1" x14ac:dyDescent="0.25">
      <c r="A9" s="6">
        <v>1</v>
      </c>
      <c r="B9" s="6">
        <v>2</v>
      </c>
      <c r="C9" s="6">
        <v>3</v>
      </c>
      <c r="D9" s="6" t="s">
        <v>55</v>
      </c>
      <c r="E9" s="6">
        <v>5</v>
      </c>
      <c r="F9" s="6">
        <v>6</v>
      </c>
      <c r="G9" s="6" t="s">
        <v>56</v>
      </c>
      <c r="H9" s="6">
        <v>8</v>
      </c>
    </row>
    <row r="10" spans="1:9" s="10" customFormat="1" ht="25.5" x14ac:dyDescent="0.15">
      <c r="A10" s="18"/>
      <c r="B10" s="19" t="s">
        <v>6</v>
      </c>
      <c r="C10" s="20">
        <f>C12+C15+C19+C20+C23+C24+C28+C34+C35+C41+C42+C43+C47+C48+C49+C50+C55+C56+C64+C65+C66+C67+C71+C72</f>
        <v>53.419559999999997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-53.419559999999997</v>
      </c>
      <c r="H10" s="21"/>
      <c r="I10" s="9"/>
    </row>
    <row r="11" spans="1:9" s="7" customFormat="1" x14ac:dyDescent="0.15">
      <c r="A11" s="22"/>
      <c r="B11" s="23" t="s">
        <v>7</v>
      </c>
      <c r="C11" s="24"/>
      <c r="D11" s="24"/>
      <c r="E11" s="24"/>
      <c r="F11" s="24"/>
      <c r="G11" s="25"/>
      <c r="H11" s="26"/>
    </row>
    <row r="12" spans="1:9" s="11" customFormat="1" x14ac:dyDescent="0.2">
      <c r="A12" s="27">
        <v>211</v>
      </c>
      <c r="B12" s="19" t="s">
        <v>8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</row>
    <row r="13" spans="1:9" s="12" customFormat="1" ht="25.5" x14ac:dyDescent="0.2">
      <c r="A13" s="29" t="s">
        <v>57</v>
      </c>
      <c r="B13" s="30" t="s">
        <v>58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</row>
    <row r="14" spans="1:9" ht="25.5" x14ac:dyDescent="0.2">
      <c r="A14" s="29" t="s">
        <v>59</v>
      </c>
      <c r="B14" s="30" t="s">
        <v>60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</row>
    <row r="15" spans="1:9" ht="25.5" x14ac:dyDescent="0.2">
      <c r="A15" s="27">
        <v>212</v>
      </c>
      <c r="B15" s="19" t="s">
        <v>61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8"/>
    </row>
    <row r="16" spans="1:9" ht="25.5" x14ac:dyDescent="0.2">
      <c r="A16" s="29" t="s">
        <v>9</v>
      </c>
      <c r="B16" s="30" t="s">
        <v>62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8" ht="15" customHeight="1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8" x14ac:dyDescent="0.2">
      <c r="A18" s="29" t="s">
        <v>63</v>
      </c>
      <c r="B18" s="30" t="s">
        <v>64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8" ht="13.5" customHeight="1" x14ac:dyDescent="0.2">
      <c r="A19" s="27">
        <v>213</v>
      </c>
      <c r="B19" s="19" t="s">
        <v>65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</row>
    <row r="20" spans="1:8" ht="25.5" x14ac:dyDescent="0.2">
      <c r="A20" s="27">
        <v>214</v>
      </c>
      <c r="B20" s="19" t="s">
        <v>66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</row>
    <row r="21" spans="1:8" s="11" customFormat="1" ht="25.5" x14ac:dyDescent="0.2">
      <c r="A21" s="36" t="s">
        <v>67</v>
      </c>
      <c r="B21" s="30" t="s">
        <v>68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8" s="13" customFormat="1" x14ac:dyDescent="0.2">
      <c r="A22" s="36" t="s">
        <v>69</v>
      </c>
      <c r="B22" s="30" t="s">
        <v>70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</row>
    <row r="23" spans="1:8" s="11" customFormat="1" x14ac:dyDescent="0.2">
      <c r="A23" s="27">
        <v>221</v>
      </c>
      <c r="B23" s="37" t="s">
        <v>12</v>
      </c>
      <c r="C23" s="20"/>
      <c r="D23" s="20">
        <f>E23+F23</f>
        <v>0</v>
      </c>
      <c r="E23" s="20"/>
      <c r="F23" s="20"/>
      <c r="G23" s="20">
        <f t="shared" si="0"/>
        <v>0</v>
      </c>
      <c r="H23" s="38"/>
    </row>
    <row r="24" spans="1:8" x14ac:dyDescent="0.2">
      <c r="A24" s="27">
        <v>222</v>
      </c>
      <c r="B24" s="37" t="s">
        <v>13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</row>
    <row r="25" spans="1:8" ht="63.75" x14ac:dyDescent="0.2">
      <c r="A25" s="29" t="s">
        <v>14</v>
      </c>
      <c r="B25" s="30" t="s">
        <v>71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8" ht="38.25" x14ac:dyDescent="0.2">
      <c r="A26" s="29" t="s">
        <v>15</v>
      </c>
      <c r="B26" s="30" t="s">
        <v>72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8" s="11" customFormat="1" ht="102" x14ac:dyDescent="0.2">
      <c r="A27" s="29" t="s">
        <v>73</v>
      </c>
      <c r="B27" s="30" t="s">
        <v>119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</row>
    <row r="28" spans="1:8" s="14" customFormat="1" x14ac:dyDescent="0.2">
      <c r="A28" s="27">
        <v>223</v>
      </c>
      <c r="B28" s="37" t="s">
        <v>16</v>
      </c>
      <c r="C28" s="20">
        <f>C29+C33</f>
        <v>53.419559999999997</v>
      </c>
      <c r="D28" s="20">
        <f>SUM(D30:D33)</f>
        <v>0</v>
      </c>
      <c r="E28" s="20">
        <f>E29+E33</f>
        <v>0</v>
      </c>
      <c r="F28" s="20">
        <f>F29+F33</f>
        <v>0</v>
      </c>
      <c r="G28" s="20">
        <f t="shared" si="0"/>
        <v>-53.419559999999997</v>
      </c>
      <c r="H28" s="28"/>
    </row>
    <row r="29" spans="1:8" s="14" customFormat="1" ht="101.25" customHeight="1" x14ac:dyDescent="0.2">
      <c r="A29" s="29" t="s">
        <v>17</v>
      </c>
      <c r="B29" s="30" t="s">
        <v>74</v>
      </c>
      <c r="C29" s="33">
        <f>C30+C31+C32</f>
        <v>53.419559999999997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-53.419559999999997</v>
      </c>
      <c r="H29" s="39"/>
    </row>
    <row r="30" spans="1:8" s="14" customFormat="1" ht="25.5" x14ac:dyDescent="0.2">
      <c r="A30" s="29" t="s">
        <v>18</v>
      </c>
      <c r="B30" s="40" t="s">
        <v>19</v>
      </c>
      <c r="C30" s="33">
        <v>53.419559999999997</v>
      </c>
      <c r="D30" s="34">
        <f>E30+F30</f>
        <v>0</v>
      </c>
      <c r="E30" s="33"/>
      <c r="F30" s="33"/>
      <c r="G30" s="32">
        <f t="shared" si="0"/>
        <v>-53.419559999999997</v>
      </c>
      <c r="H30" s="39"/>
    </row>
    <row r="31" spans="1:8" s="14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8" s="11" customFormat="1" ht="25.5" x14ac:dyDescent="0.2">
      <c r="A32" s="29" t="s">
        <v>75</v>
      </c>
      <c r="B32" s="40" t="s">
        <v>76</v>
      </c>
      <c r="C32" s="33"/>
      <c r="D32" s="34">
        <f>E32+F32</f>
        <v>0</v>
      </c>
      <c r="E32" s="33"/>
      <c r="F32" s="33"/>
      <c r="G32" s="32"/>
      <c r="H32" s="39"/>
    </row>
    <row r="33" spans="1:8" s="11" customFormat="1" ht="38.25" x14ac:dyDescent="0.2">
      <c r="A33" s="41" t="s">
        <v>77</v>
      </c>
      <c r="B33" s="42" t="s">
        <v>78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</row>
    <row r="34" spans="1:8" s="14" customFormat="1" ht="38.25" x14ac:dyDescent="0.2">
      <c r="A34" s="27">
        <v>224</v>
      </c>
      <c r="B34" s="37" t="s">
        <v>79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</row>
    <row r="35" spans="1:8" s="14" customFormat="1" x14ac:dyDescent="0.2">
      <c r="A35" s="27">
        <v>225</v>
      </c>
      <c r="B35" s="37" t="s">
        <v>80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</row>
    <row r="36" spans="1:8" s="14" customFormat="1" ht="25.5" x14ac:dyDescent="0.2">
      <c r="A36" s="29" t="s">
        <v>22</v>
      </c>
      <c r="B36" s="30" t="s">
        <v>23</v>
      </c>
      <c r="C36" s="33"/>
      <c r="D36" s="34">
        <v>0</v>
      </c>
      <c r="E36" s="33"/>
      <c r="F36" s="33"/>
      <c r="G36" s="32">
        <f t="shared" si="0"/>
        <v>0</v>
      </c>
      <c r="H36" s="39"/>
    </row>
    <row r="37" spans="1:8" s="14" customFormat="1" ht="25.5" x14ac:dyDescent="0.2">
      <c r="A37" s="29" t="s">
        <v>24</v>
      </c>
      <c r="B37" s="30" t="s">
        <v>25</v>
      </c>
      <c r="C37" s="33"/>
      <c r="D37" s="34">
        <f t="shared" ref="D37:D42" si="1">E37+F37</f>
        <v>0</v>
      </c>
      <c r="E37" s="33"/>
      <c r="F37" s="33"/>
      <c r="G37" s="32">
        <f t="shared" si="0"/>
        <v>0</v>
      </c>
      <c r="H37" s="39"/>
    </row>
    <row r="38" spans="1:8" s="14" customFormat="1" ht="25.5" x14ac:dyDescent="0.2">
      <c r="A38" s="29" t="s">
        <v>81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8" s="11" customFormat="1" x14ac:dyDescent="0.2">
      <c r="A39" s="29" t="s">
        <v>82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</row>
    <row r="40" spans="1:8" s="11" customFormat="1" ht="25.5" x14ac:dyDescent="0.2">
      <c r="A40" s="29" t="s">
        <v>83</v>
      </c>
      <c r="B40" s="30" t="s">
        <v>28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</row>
    <row r="41" spans="1:8" s="11" customFormat="1" ht="25.5" x14ac:dyDescent="0.2">
      <c r="A41" s="27">
        <v>226</v>
      </c>
      <c r="B41" s="37" t="s">
        <v>29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</row>
    <row r="42" spans="1:8" x14ac:dyDescent="0.2">
      <c r="A42" s="27">
        <v>227</v>
      </c>
      <c r="B42" s="37" t="s">
        <v>84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</row>
    <row r="43" spans="1:8" ht="25.5" x14ac:dyDescent="0.2">
      <c r="A43" s="27">
        <v>228</v>
      </c>
      <c r="B43" s="37" t="s">
        <v>85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</row>
    <row r="44" spans="1:8" s="11" customFormat="1" ht="25.5" x14ac:dyDescent="0.2">
      <c r="A44" s="36" t="s">
        <v>86</v>
      </c>
      <c r="B44" s="30" t="s">
        <v>87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8" s="11" customFormat="1" ht="38.25" x14ac:dyDescent="0.2">
      <c r="A45" s="36" t="s">
        <v>88</v>
      </c>
      <c r="B45" s="30" t="s">
        <v>89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8" s="11" customFormat="1" x14ac:dyDescent="0.2">
      <c r="A46" s="36" t="s">
        <v>90</v>
      </c>
      <c r="B46" s="30" t="s">
        <v>91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8" ht="38.25" x14ac:dyDescent="0.2">
      <c r="A47" s="27">
        <v>229</v>
      </c>
      <c r="B47" s="37" t="s">
        <v>92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</row>
    <row r="48" spans="1:8" x14ac:dyDescent="0.2">
      <c r="A48" s="27">
        <v>231</v>
      </c>
      <c r="B48" s="37" t="s">
        <v>30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</row>
    <row r="49" spans="1:9" s="11" customFormat="1" x14ac:dyDescent="0.2">
      <c r="A49" s="27">
        <v>234</v>
      </c>
      <c r="B49" s="37" t="s">
        <v>93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</row>
    <row r="50" spans="1:9" s="11" customFormat="1" x14ac:dyDescent="0.2">
      <c r="A50" s="27">
        <v>240</v>
      </c>
      <c r="B50" s="37" t="s">
        <v>31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</row>
    <row r="51" spans="1:9" s="11" customFormat="1" ht="38.25" x14ac:dyDescent="0.2">
      <c r="A51" s="41">
        <v>241</v>
      </c>
      <c r="B51" s="44" t="s">
        <v>94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</row>
    <row r="52" spans="1:9" ht="38.25" x14ac:dyDescent="0.2">
      <c r="A52" s="41">
        <v>244</v>
      </c>
      <c r="B52" s="44" t="s">
        <v>95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96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97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1" customFormat="1" ht="25.5" x14ac:dyDescent="0.2">
      <c r="A55" s="27">
        <v>251</v>
      </c>
      <c r="B55" s="37" t="s">
        <v>32</v>
      </c>
      <c r="C55" s="20"/>
      <c r="D55" s="20">
        <f>E55+F55</f>
        <v>0</v>
      </c>
      <c r="E55" s="20"/>
      <c r="F55" s="20"/>
      <c r="G55" s="20">
        <f t="shared" si="0"/>
        <v>0</v>
      </c>
      <c r="H55" s="28"/>
    </row>
    <row r="56" spans="1:9" s="11" customFormat="1" x14ac:dyDescent="0.2">
      <c r="A56" s="27">
        <v>260</v>
      </c>
      <c r="B56" s="37" t="s">
        <v>98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I56" s="15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</row>
    <row r="58" spans="1:9" ht="25.5" x14ac:dyDescent="0.2">
      <c r="A58" s="45">
        <v>262</v>
      </c>
      <c r="B58" s="44" t="s">
        <v>99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</row>
    <row r="59" spans="1:9" ht="25.5" x14ac:dyDescent="0.2">
      <c r="A59" s="45">
        <v>263</v>
      </c>
      <c r="B59" s="44" t="s">
        <v>100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</row>
    <row r="60" spans="1:9" ht="38.25" x14ac:dyDescent="0.2">
      <c r="A60" s="45">
        <v>264</v>
      </c>
      <c r="B60" s="44" t="s">
        <v>101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</row>
    <row r="61" spans="1:9" ht="51" x14ac:dyDescent="0.2">
      <c r="A61" s="45">
        <v>265</v>
      </c>
      <c r="B61" s="44" t="s">
        <v>102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</row>
    <row r="62" spans="1:9" ht="25.5" x14ac:dyDescent="0.2">
      <c r="A62" s="45">
        <v>266</v>
      </c>
      <c r="B62" s="44" t="s">
        <v>103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</row>
    <row r="63" spans="1:9" ht="25.5" x14ac:dyDescent="0.2">
      <c r="A63" s="45">
        <v>267</v>
      </c>
      <c r="B63" s="44" t="s">
        <v>104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</row>
    <row r="64" spans="1:9" x14ac:dyDescent="0.2">
      <c r="A64" s="27">
        <v>270</v>
      </c>
      <c r="B64" s="37" t="s">
        <v>105</v>
      </c>
      <c r="C64" s="46"/>
      <c r="D64" s="46">
        <f>E64+F64</f>
        <v>0</v>
      </c>
      <c r="E64" s="46"/>
      <c r="F64" s="46"/>
      <c r="G64" s="20">
        <f t="shared" si="0"/>
        <v>0</v>
      </c>
      <c r="H64" s="47"/>
    </row>
    <row r="65" spans="1:8" ht="51" x14ac:dyDescent="0.2">
      <c r="A65" s="27">
        <v>280</v>
      </c>
      <c r="B65" s="37" t="s">
        <v>106</v>
      </c>
      <c r="C65" s="46"/>
      <c r="D65" s="46">
        <f>E65+F65</f>
        <v>0</v>
      </c>
      <c r="E65" s="48"/>
      <c r="F65" s="46"/>
      <c r="G65" s="20">
        <f t="shared" si="0"/>
        <v>0</v>
      </c>
      <c r="H65" s="47"/>
    </row>
    <row r="66" spans="1:8" ht="25.5" x14ac:dyDescent="0.2">
      <c r="A66" s="27">
        <v>290</v>
      </c>
      <c r="B66" s="37" t="s">
        <v>34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</row>
    <row r="67" spans="1:8" x14ac:dyDescent="0.2">
      <c r="A67" s="27">
        <v>310</v>
      </c>
      <c r="B67" s="37" t="s">
        <v>35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</row>
    <row r="68" spans="1:8" ht="25.5" x14ac:dyDescent="0.2">
      <c r="A68" s="29" t="s">
        <v>36</v>
      </c>
      <c r="B68" s="30" t="s">
        <v>107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8" ht="25.5" x14ac:dyDescent="0.2">
      <c r="A69" s="29" t="s">
        <v>37</v>
      </c>
      <c r="B69" s="30" t="s">
        <v>108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8" ht="25.5" x14ac:dyDescent="0.2">
      <c r="A70" s="29" t="s">
        <v>38</v>
      </c>
      <c r="B70" s="30" t="s">
        <v>109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8" ht="25.5" x14ac:dyDescent="0.2">
      <c r="A71" s="27">
        <v>320</v>
      </c>
      <c r="B71" s="37" t="s">
        <v>39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</row>
    <row r="72" spans="1:8" ht="25.5" x14ac:dyDescent="0.2">
      <c r="A72" s="27">
        <v>340</v>
      </c>
      <c r="B72" s="37" t="s">
        <v>40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</row>
    <row r="73" spans="1:8" ht="38.25" x14ac:dyDescent="0.2">
      <c r="A73" s="41">
        <v>341</v>
      </c>
      <c r="B73" s="44" t="s">
        <v>110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8" x14ac:dyDescent="0.2">
      <c r="A74" s="41">
        <v>342</v>
      </c>
      <c r="B74" s="44" t="s">
        <v>111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8" ht="25.5" x14ac:dyDescent="0.2">
      <c r="A75" s="41">
        <v>343</v>
      </c>
      <c r="B75" s="44" t="s">
        <v>112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8" ht="25.5" x14ac:dyDescent="0.2">
      <c r="A76" s="41">
        <v>344</v>
      </c>
      <c r="B76" s="44" t="s">
        <v>113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8" x14ac:dyDescent="0.2">
      <c r="A77" s="41">
        <v>345</v>
      </c>
      <c r="B77" s="44" t="s">
        <v>114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8" ht="25.5" x14ac:dyDescent="0.2">
      <c r="A78" s="41">
        <v>346</v>
      </c>
      <c r="B78" s="44" t="s">
        <v>115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8" ht="25.5" x14ac:dyDescent="0.2">
      <c r="A79" s="41">
        <v>347</v>
      </c>
      <c r="B79" s="44" t="s">
        <v>116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8" ht="25.5" x14ac:dyDescent="0.2">
      <c r="A80" s="41">
        <v>349</v>
      </c>
      <c r="B80" s="44" t="s">
        <v>117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2" spans="1:8" x14ac:dyDescent="0.2">
      <c r="A82" s="16" t="s">
        <v>41</v>
      </c>
      <c r="B82" s="52" t="s">
        <v>42</v>
      </c>
      <c r="C82" s="52"/>
      <c r="D82" s="52"/>
      <c r="E82" s="52"/>
      <c r="F82" s="52"/>
      <c r="G82" s="52"/>
    </row>
    <row r="83" spans="1:8" x14ac:dyDescent="0.2">
      <c r="A83" s="17">
        <v>2</v>
      </c>
      <c r="B83" s="52" t="s">
        <v>43</v>
      </c>
      <c r="C83" s="52"/>
      <c r="D83" s="52"/>
      <c r="E83" s="52"/>
      <c r="F83" s="52"/>
      <c r="G83" s="52"/>
    </row>
    <row r="84" spans="1:8" x14ac:dyDescent="0.2">
      <c r="A84" s="17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49</v>
      </c>
      <c r="G86" s="49"/>
      <c r="H86" s="49"/>
    </row>
    <row r="87" spans="1:8" x14ac:dyDescent="0.2">
      <c r="C87" s="53" t="s">
        <v>51</v>
      </c>
      <c r="D87" s="53"/>
      <c r="F87" s="54" t="s">
        <v>52</v>
      </c>
      <c r="G87" s="54"/>
    </row>
    <row r="88" spans="1:8" ht="24" customHeight="1" x14ac:dyDescent="0.2">
      <c r="A88" s="49" t="s">
        <v>46</v>
      </c>
      <c r="B88" s="49"/>
      <c r="C88" s="50"/>
      <c r="D88" s="50"/>
      <c r="E88" s="49"/>
      <c r="F88" s="49" t="s">
        <v>50</v>
      </c>
      <c r="G88" s="49"/>
      <c r="H88" s="49"/>
    </row>
    <row r="89" spans="1:8" x14ac:dyDescent="0.2">
      <c r="C89" s="53" t="s">
        <v>51</v>
      </c>
      <c r="D89" s="53"/>
      <c r="F89" s="54" t="s">
        <v>52</v>
      </c>
      <c r="G89" s="54"/>
      <c r="H89" s="49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1">
        <v>44418</v>
      </c>
      <c r="B94" s="51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2021-08-09T05:26:00Z</dcterms:modified>
</cp:coreProperties>
</file>