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29" i="1"/>
  <c r="D15" i="1"/>
  <c r="G15" i="1" s="1"/>
  <c r="G22" i="1"/>
  <c r="G45" i="1"/>
  <c r="G37" i="1"/>
  <c r="G52" i="1"/>
  <c r="G6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<sst xmlns="http://schemas.openxmlformats.org/spreadsheetml/2006/main" count="127" uniqueCount="125">
  <si>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</si>
  <si>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</si>
  <si>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</si>
  <si>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</si>
  <si>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</si>
  <si>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</si>
  <si>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</si>
  <si>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</si>
  <si>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</si>
  <si>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</si>
  <si>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</si>
  <si>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</si>
  <si>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</si>
  <si>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</si>
  <si>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</si>
  <si>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</si>
  <si>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</si>
  <si>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</si>
  <si>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</si>
  <si>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</si>
  <si>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</si>
  <si>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</si>
  <si>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</si>
  <si>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</si>
  <si>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</si>
  <si>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</si>
  <si>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</si>
  <si>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</si>
  <si>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</si>
  <si>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</si>
  <si>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</si>
  <si>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</si>
  <si>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</si>
  <si>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</si>
  <si>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</si>
  <si>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</si>
  <si>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</si>
  <si>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</si>
  <si>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</si>
  <si>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</si>
  <si>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</si>
  <si>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</si>
  <si>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</si>
  <si>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</si>
  <si>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</si>
  <si>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</si>
  <si>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</si>
  <si>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</si>
  <si>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</si>
  <si>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</si>
  <si>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</si>
  <si>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</si>
  <si>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</si>
  <si>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</si>
  <si>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</si>
  <si>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</si>
  <si>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</si>
  <si>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</si>
  <si>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</si>
  <si>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</si>
  <si>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</si>
  <si>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</si>
  <si>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</si>
  <si>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</si>
  <si>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</si>
  <si>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</si>
  <si>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</si>
  <si>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</si>
  <si>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</si>
  <si>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</si>
  <si>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</si>
  <si>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</si>
  <si>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</si>
  <si>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</si>
  <si>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</si>
  <si>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</si>
  <si>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</si>
  <si>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</si>
  <si>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</si>
  <si>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</si>
  <si>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</si>
  <si>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</si>
  <si>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</si>
  <si>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</si>
  <si>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</si>
  <si>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</si>
  <si>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</si>
  <si>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</si>
  <si>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</si>
  <si>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</si>
  <si>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</si>
  <si>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</si>
  <si>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</si>
  <si>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</si>
  <si>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</si>
  <si>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</si>
  <si>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</si>
  <si>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</si>
  <si>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</si>
  <si>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</si>
  <si>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</si>
  <si>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</si>
  <si>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</si>
  <si>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</si>
  <si>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</si>
  <si>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</si>
  <si>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</si>
  <si>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</si>
  <si>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</si>
  <si>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</si>
  <si>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</si>
  <si>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</si>
  <si>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</si>
  <si>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</si>
  <si>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</si>
  <si>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</si>
  <si>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</si>
  <si>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</si>
  <si>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</si>
  <si>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</si>
  <si>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</si>
  <si>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</si>
  <si>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</si>
  <si>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</si>
  <si>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>Справочная таблица к отчету об исполнении местного бюджета по состоянию на 01 марта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</si>
</sst>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3" workbookViewId="0">
      <selection activeCell="A96" sqref="A9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42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14" t="s">
        <v>48</v>
      </c>
      <c r="F8" s="14" t="s">
        <v>49</v>
      </c>
      <c r="G8" s="56"/>
      <c r="H8" s="56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488.27800000000002</v>
      </c>
      <c r="D10" s="17">
        <f>D12+D15+D19+D20+D23+D24+D28+D34+D35+D41+D42+D43+D47+D48+D49+D50+D55+D56+D64+D65+D66+D67+D71+D72</f>
        <v>15988.27745</v>
      </c>
      <c r="E10" s="17">
        <f>E12+E15+E19+E20+E23+E24+E28+E34+E35+E41+E42+E43+E47+E48+E49+E50+E55+E56+E64+E65+E66+E67+E71+E72</f>
        <v>15988.27745</v>
      </c>
      <c r="F10" s="17">
        <f>F12+F15+F19+F20+F23+F24+F28+F34+F35+F41+F42+F43+F47+F48+F49+F50+F55+F56+F64+F65+F66+F67+F71+F72</f>
        <v>0</v>
      </c>
      <c r="G10" s="17">
        <f>D10-C10</f>
        <v>15499.999449999999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/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15499.999449999999</v>
      </c>
      <c r="E67" s="17">
        <f>E68+E69+E70</f>
        <v>15499.999449999999</v>
      </c>
      <c r="F67" s="17">
        <f>F68+F69+F70</f>
        <v>0</v>
      </c>
      <c r="G67" s="17">
        <f t="shared" si="0"/>
        <v>15499.999449999999</v>
      </c>
      <c r="H67" s="45"/>
    </row>
    <row r="68" spans="1:8" ht="25.5" x14ac:dyDescent="0.2">
      <c r="A68" s="23" t="s">
        <v>36</v>
      </c>
      <c r="B68" s="24" t="s">
        <v>102</v>
      </c>
      <c r="C68" s="27"/>
      <c r="D68" s="28">
        <f>E68+F68</f>
        <v>15499.999449999999</v>
      </c>
      <c r="E68" s="27">
        <v>15499.999449999999</v>
      </c>
      <c r="F68" s="27"/>
      <c r="G68" s="26">
        <f t="shared" si="0"/>
        <v>15499.999449999999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52" t="s">
        <v>114</v>
      </c>
      <c r="C82" s="52"/>
      <c r="D82" s="52"/>
      <c r="E82" s="52"/>
      <c r="F82" s="52"/>
      <c r="G82" s="52"/>
    </row>
    <row r="83" spans="1:7" x14ac:dyDescent="0.2">
      <c r="A83" s="40">
        <v>2</v>
      </c>
      <c r="B83" s="52" t="s">
        <v>115</v>
      </c>
      <c r="C83" s="52"/>
      <c r="D83" s="52"/>
      <c r="E83" s="52"/>
      <c r="F83" s="52"/>
      <c r="G83" s="52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53" t="s">
        <v>46</v>
      </c>
      <c r="D87" s="53"/>
      <c r="F87" s="54" t="s">
        <v>47</v>
      </c>
      <c r="G87" s="54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53" t="s">
        <v>46</v>
      </c>
      <c r="D89" s="53"/>
      <c r="F89" s="54" t="s">
        <v>47</v>
      </c>
      <c r="G89" s="54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51">
        <v>44266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2021-03-11T02:39:27Z</dcterms:modified>
</cp:coreProperties>
</file>