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C12" i="1"/>
  <c r="E10" i="1"/>
  <c r="G28" i="1" l="1"/>
  <c r="C10" i="1"/>
  <c r="D12" i="1"/>
  <c r="G29" i="1"/>
  <c r="D15" i="1"/>
  <c r="G15" i="1" s="1"/>
  <c r="G22" i="1"/>
  <c r="G37" i="1"/>
  <c r="D43" i="1"/>
  <c r="G43" i="1" s="1"/>
  <c r="D56" i="1"/>
  <c r="G56" i="1" s="1"/>
  <c r="G69" i="1"/>
  <c r="G5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<sst xmlns="http://schemas.openxmlformats.org/spreadsheetml/2006/main" count="127" uniqueCount="125">
  <si>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</si>
  <si>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</si>
  <si>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</si>
  <si>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</si>
  <si>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</si>
  <si>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</si>
  <si>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</si>
  <si>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</si>
  <si>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</si>
  <si>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</si>
  <si>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</si>
  <si>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</si>
  <si>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</si>
  <si>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</si>
  <si>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</si>
  <si>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</si>
  <si>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</si>
  <si>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</si>
  <si>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</si>
  <si>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</si>
  <si>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</si>
  <si>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</si>
  <si>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</si>
  <si>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</si>
  <si>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</si>
  <si>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</si>
  <si>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</si>
  <si>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</si>
  <si>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</si>
  <si>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</si>
  <si>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</si>
  <si>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</si>
  <si>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</si>
  <si>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</si>
  <si>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</si>
  <si>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</si>
  <si>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</si>
  <si>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</si>
  <si>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</si>
  <si>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</si>
  <si>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</si>
  <si>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</si>
  <si>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</si>
  <si>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</si>
  <si>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</si>
  <si>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</si>
  <si>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</si>
  <si>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</si>
  <si>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</si>
  <si>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</si>
  <si>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</si>
  <si>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</si>
  <si>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</si>
  <si>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</si>
  <si>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</si>
  <si>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</si>
  <si>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</si>
  <si>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</si>
  <si>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</si>
  <si>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</si>
  <si>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</si>
  <si>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</si>
  <si>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</si>
  <si>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</si>
  <si>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</si>
  <si>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</si>
  <si>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</si>
  <si>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</si>
  <si>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</si>
  <si>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</si>
  <si>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</si>
  <si>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</si>
  <si>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</si>
  <si>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</si>
  <si>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</si>
  <si>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</si>
  <si>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</si>
  <si>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</si>
  <si>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</si>
  <si>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</si>
  <si>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</si>
  <si>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</si>
  <si>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</si>
  <si>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</si>
  <si>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</si>
  <si>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</si>
  <si>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</si>
  <si>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</si>
  <si>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</si>
  <si>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</si>
  <si>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</si>
  <si>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</si>
  <si>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</si>
  <si>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</si>
  <si>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</si>
  <si>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</si>
  <si>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</si>
  <si>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</si>
  <si>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</si>
  <si>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</si>
  <si>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</si>
  <si>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</si>
  <si>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</si>
  <si>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</si>
  <si>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</si>
  <si>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</si>
  <si>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</si>
  <si>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</si>
  <si>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</si>
  <si>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</si>
  <si>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</si>
  <si>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</si>
  <si>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</si>
  <si>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</si>
  <si>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</si>
  <si>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</si>
  <si>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</si>
  <si>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</si>
  <si>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</si>
  <si>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</si>
  <si>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</si>
  <si>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</si>
  <si>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на 01.02.2022 (текущая дата)</t>
  </si>
  <si>
    <t>Изменение  с 01.01.2022 по 01.01.2023</t>
  </si>
  <si>
    <t xml:space="preserve">Справочная таблица к отчету об исполнении местного бюджета по состоянию на 01 февраля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</si>
</sst>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B100" sqref="B10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20.25" customHeight="1" x14ac:dyDescent="0.2">
      <c r="A7" s="51" t="s">
        <v>3</v>
      </c>
      <c r="B7" s="51" t="s">
        <v>4</v>
      </c>
      <c r="C7" s="51" t="s">
        <v>121</v>
      </c>
      <c r="D7" s="59" t="s">
        <v>122</v>
      </c>
      <c r="E7" s="61" t="s">
        <v>47</v>
      </c>
      <c r="F7" s="62"/>
      <c r="G7" s="51" t="s">
        <v>123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54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85.068349999999995</v>
      </c>
      <c r="D10" s="26">
        <f>D12+D15+D19+D20+D23+D24+D28+D34+D35+D41+D42+D43+D47+D48+D49+D50+D55+D56+D64+D65+D66+D67+D71+D72</f>
        <v>181.94288999999998</v>
      </c>
      <c r="E10" s="26">
        <f>E12+E15+E19+E20+E23+E24+E28+E34+E35+E41+E42+E43+E47+E48+E49+E50+E55+E56+E64+E65+E66+E67+E71+E72</f>
        <v>181.94288999999998</v>
      </c>
      <c r="F10" s="26">
        <f>F12+F15+F19+F20+F23+F24+F28+F34+F35+F41+F42+F43+F47+F48+F49+F50+F55+F56+F64+F65+F66+F67+F71+F72</f>
        <v>0</v>
      </c>
      <c r="G10" s="26">
        <f>D10-C10</f>
        <v>96.874539999999982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>
        <v>85.068349999999995</v>
      </c>
      <c r="D19" s="26">
        <f>E19+F19</f>
        <v>178.55538999999999</v>
      </c>
      <c r="E19" s="26">
        <v>178.55538999999999</v>
      </c>
      <c r="F19" s="26"/>
      <c r="G19" s="26">
        <f t="shared" si="0"/>
        <v>93.487039999999993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3.3875000000000002</v>
      </c>
      <c r="E41" s="26">
        <v>3.3875000000000002</v>
      </c>
      <c r="F41" s="26"/>
      <c r="G41" s="26">
        <f t="shared" si="0"/>
        <v>3.3875000000000002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44607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2022-02-15T01:29:59Z</dcterms:modified>
</cp:coreProperties>
</file>