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F30" i="1" s="1"/>
  <c r="D30" i="1" s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F27" i="1" s="1"/>
  <c r="M27" i="1"/>
  <c r="L27" i="1"/>
  <c r="K27" i="1"/>
  <c r="R26" i="1"/>
  <c r="Q26" i="1"/>
  <c r="P26" i="1"/>
  <c r="O26" i="1"/>
  <c r="N26" i="1"/>
  <c r="M26" i="1"/>
  <c r="E26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F22" i="1" s="1"/>
  <c r="D22" i="1" s="1"/>
  <c r="G22" i="1" s="1"/>
  <c r="M22" i="1"/>
  <c r="L22" i="1"/>
  <c r="K22" i="1"/>
  <c r="R21" i="1"/>
  <c r="Q21" i="1"/>
  <c r="P21" i="1"/>
  <c r="O21" i="1"/>
  <c r="N21" i="1"/>
  <c r="M21" i="1"/>
  <c r="E21" i="1" s="1"/>
  <c r="D21" i="1" s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F17" i="1" s="1"/>
  <c r="M17" i="1"/>
  <c r="L17" i="1"/>
  <c r="K17" i="1"/>
  <c r="R16" i="1"/>
  <c r="Q16" i="1"/>
  <c r="P16" i="1"/>
  <c r="O16" i="1"/>
  <c r="N16" i="1"/>
  <c r="M16" i="1"/>
  <c r="E16" i="1" s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F14" i="1" s="1"/>
  <c r="D14" i="1" s="1"/>
  <c r="G14" i="1" s="1"/>
  <c r="M14" i="1"/>
  <c r="L14" i="1"/>
  <c r="K14" i="1"/>
  <c r="R13" i="1"/>
  <c r="Q13" i="1"/>
  <c r="P13" i="1"/>
  <c r="O13" i="1"/>
  <c r="N13" i="1"/>
  <c r="M13" i="1"/>
  <c r="E13" i="1" s="1"/>
  <c r="D13" i="1" s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C79" i="1"/>
  <c r="F78" i="1"/>
  <c r="E78" i="1"/>
  <c r="C78" i="1"/>
  <c r="F77" i="1"/>
  <c r="E77" i="1"/>
  <c r="D77" i="1" s="1"/>
  <c r="G77" i="1" s="1"/>
  <c r="C77" i="1"/>
  <c r="F76" i="1"/>
  <c r="E76" i="1"/>
  <c r="C76" i="1"/>
  <c r="F75" i="1"/>
  <c r="E75" i="1"/>
  <c r="C75" i="1"/>
  <c r="F74" i="1"/>
  <c r="E74" i="1"/>
  <c r="D74" i="1" s="1"/>
  <c r="G74" i="1" s="1"/>
  <c r="C74" i="1"/>
  <c r="C72" i="1" s="1"/>
  <c r="F73" i="1"/>
  <c r="E73" i="1"/>
  <c r="D73" i="1"/>
  <c r="G73" i="1" s="1"/>
  <c r="C73" i="1"/>
  <c r="F71" i="1"/>
  <c r="E71" i="1"/>
  <c r="C71" i="1"/>
  <c r="F70" i="1"/>
  <c r="E70" i="1"/>
  <c r="C70" i="1"/>
  <c r="F69" i="1"/>
  <c r="E69" i="1"/>
  <c r="D69" i="1" s="1"/>
  <c r="G69" i="1" s="1"/>
  <c r="C69" i="1"/>
  <c r="F68" i="1"/>
  <c r="E68" i="1"/>
  <c r="C68" i="1"/>
  <c r="C67" i="1" s="1"/>
  <c r="F67" i="1"/>
  <c r="F66" i="1"/>
  <c r="E66" i="1"/>
  <c r="C66" i="1"/>
  <c r="F65" i="1"/>
  <c r="E65" i="1"/>
  <c r="D65" i="1" s="1"/>
  <c r="G65" i="1" s="1"/>
  <c r="C65" i="1"/>
  <c r="F64" i="1"/>
  <c r="E64" i="1"/>
  <c r="C64" i="1"/>
  <c r="F63" i="1"/>
  <c r="E63" i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D59" i="1" s="1"/>
  <c r="G59" i="1" s="1"/>
  <c r="E59" i="1"/>
  <c r="C59" i="1"/>
  <c r="F58" i="1"/>
  <c r="E58" i="1"/>
  <c r="D58" i="1" s="1"/>
  <c r="G58" i="1" s="1"/>
  <c r="C58" i="1"/>
  <c r="C56" i="1" s="1"/>
  <c r="F57" i="1"/>
  <c r="E57" i="1"/>
  <c r="D57" i="1"/>
  <c r="G57" i="1" s="1"/>
  <c r="C57" i="1"/>
  <c r="F55" i="1"/>
  <c r="E55" i="1"/>
  <c r="C55" i="1"/>
  <c r="F54" i="1"/>
  <c r="E54" i="1"/>
  <c r="C54" i="1"/>
  <c r="F53" i="1"/>
  <c r="E53" i="1"/>
  <c r="D53" i="1" s="1"/>
  <c r="G53" i="1" s="1"/>
  <c r="C53" i="1"/>
  <c r="F52" i="1"/>
  <c r="E52" i="1"/>
  <c r="C52" i="1"/>
  <c r="F51" i="1"/>
  <c r="D51" i="1" s="1"/>
  <c r="E51" i="1"/>
  <c r="C51" i="1"/>
  <c r="C50" i="1"/>
  <c r="F49" i="1"/>
  <c r="E49" i="1"/>
  <c r="D49" i="1" s="1"/>
  <c r="G49" i="1" s="1"/>
  <c r="C49" i="1"/>
  <c r="F48" i="1"/>
  <c r="E48" i="1"/>
  <c r="C48" i="1"/>
  <c r="F47" i="1"/>
  <c r="E47" i="1"/>
  <c r="C47" i="1"/>
  <c r="F46" i="1"/>
  <c r="E46" i="1"/>
  <c r="C46" i="1"/>
  <c r="F45" i="1"/>
  <c r="E45" i="1"/>
  <c r="D45" i="1" s="1"/>
  <c r="G45" i="1" s="1"/>
  <c r="C45" i="1"/>
  <c r="F44" i="1"/>
  <c r="E44" i="1"/>
  <c r="C44" i="1"/>
  <c r="C43" i="1" s="1"/>
  <c r="F43" i="1"/>
  <c r="F42" i="1"/>
  <c r="E42" i="1"/>
  <c r="C42" i="1"/>
  <c r="F41" i="1"/>
  <c r="E41" i="1"/>
  <c r="D41" i="1" s="1"/>
  <c r="G41" i="1" s="1"/>
  <c r="C41" i="1"/>
  <c r="F40" i="1"/>
  <c r="E40" i="1"/>
  <c r="C40" i="1"/>
  <c r="F39" i="1"/>
  <c r="E39" i="1"/>
  <c r="C39" i="1"/>
  <c r="F38" i="1"/>
  <c r="E38" i="1"/>
  <c r="C38" i="1"/>
  <c r="F37" i="1"/>
  <c r="E37" i="1"/>
  <c r="D37" i="1" s="1"/>
  <c r="G37" i="1" s="1"/>
  <c r="C37" i="1"/>
  <c r="F36" i="1"/>
  <c r="E36" i="1"/>
  <c r="C36" i="1"/>
  <c r="C35" i="1" s="1"/>
  <c r="F35" i="1"/>
  <c r="F34" i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C31" i="1"/>
  <c r="E30" i="1"/>
  <c r="C30" i="1"/>
  <c r="C29" i="1"/>
  <c r="C28" i="1" s="1"/>
  <c r="E27" i="1"/>
  <c r="C27" i="1"/>
  <c r="F26" i="1"/>
  <c r="C26" i="1"/>
  <c r="F25" i="1"/>
  <c r="E25" i="1"/>
  <c r="C25" i="1"/>
  <c r="C24" i="1" s="1"/>
  <c r="F23" i="1"/>
  <c r="E23" i="1"/>
  <c r="C23" i="1"/>
  <c r="E22" i="1"/>
  <c r="C22" i="1"/>
  <c r="F21" i="1"/>
  <c r="C21" i="1"/>
  <c r="C20" i="1" s="1"/>
  <c r="F19" i="1"/>
  <c r="E19" i="1"/>
  <c r="C19" i="1"/>
  <c r="F18" i="1"/>
  <c r="D18" i="1" s="1"/>
  <c r="G18" i="1" s="1"/>
  <c r="E18" i="1"/>
  <c r="C18" i="1"/>
  <c r="E17" i="1"/>
  <c r="C17" i="1"/>
  <c r="C15" i="1" s="1"/>
  <c r="F16" i="1"/>
  <c r="C16" i="1"/>
  <c r="E14" i="1"/>
  <c r="C14" i="1"/>
  <c r="F13" i="1"/>
  <c r="C13" i="1"/>
  <c r="C12" i="1" s="1"/>
  <c r="D16" i="1" l="1"/>
  <c r="G16" i="1" s="1"/>
  <c r="E15" i="1"/>
  <c r="D38" i="1"/>
  <c r="G38" i="1" s="1"/>
  <c r="D39" i="1"/>
  <c r="G39" i="1" s="1"/>
  <c r="D46" i="1"/>
  <c r="G46" i="1" s="1"/>
  <c r="D47" i="1"/>
  <c r="G47" i="1" s="1"/>
  <c r="D54" i="1"/>
  <c r="G54" i="1" s="1"/>
  <c r="D55" i="1"/>
  <c r="G55" i="1" s="1"/>
  <c r="D62" i="1"/>
  <c r="G62" i="1" s="1"/>
  <c r="D63" i="1"/>
  <c r="G63" i="1" s="1"/>
  <c r="D70" i="1"/>
  <c r="G70" i="1" s="1"/>
  <c r="D71" i="1"/>
  <c r="G71" i="1" s="1"/>
  <c r="D78" i="1"/>
  <c r="G78" i="1" s="1"/>
  <c r="D79" i="1"/>
  <c r="G79" i="1" s="1"/>
  <c r="F15" i="1"/>
  <c r="D19" i="1"/>
  <c r="G19" i="1" s="1"/>
  <c r="D25" i="1"/>
  <c r="D26" i="1"/>
  <c r="G26" i="1" s="1"/>
  <c r="D34" i="1"/>
  <c r="G34" i="1" s="1"/>
  <c r="D36" i="1"/>
  <c r="D42" i="1"/>
  <c r="G42" i="1" s="1"/>
  <c r="D44" i="1"/>
  <c r="G44" i="1" s="1"/>
  <c r="E50" i="1"/>
  <c r="E56" i="1"/>
  <c r="F56" i="1"/>
  <c r="D60" i="1"/>
  <c r="G60" i="1" s="1"/>
  <c r="D66" i="1"/>
  <c r="G66" i="1" s="1"/>
  <c r="D68" i="1"/>
  <c r="E72" i="1"/>
  <c r="F72" i="1"/>
  <c r="D76" i="1"/>
  <c r="G76" i="1" s="1"/>
  <c r="D23" i="1"/>
  <c r="G23" i="1" s="1"/>
  <c r="E29" i="1"/>
  <c r="E28" i="1" s="1"/>
  <c r="D40" i="1"/>
  <c r="G40" i="1" s="1"/>
  <c r="D48" i="1"/>
  <c r="G48" i="1" s="1"/>
  <c r="D64" i="1"/>
  <c r="G64" i="1" s="1"/>
  <c r="D17" i="1"/>
  <c r="G17" i="1" s="1"/>
  <c r="D27" i="1"/>
  <c r="G27" i="1" s="1"/>
  <c r="D75" i="1"/>
  <c r="G75" i="1" s="1"/>
  <c r="G13" i="1"/>
  <c r="D12" i="1"/>
  <c r="G21" i="1"/>
  <c r="D20" i="1"/>
  <c r="G20" i="1" s="1"/>
  <c r="G30" i="1"/>
  <c r="G25" i="1"/>
  <c r="D24" i="1"/>
  <c r="G24" i="1" s="1"/>
  <c r="G36" i="1"/>
  <c r="D43" i="1"/>
  <c r="G43" i="1" s="1"/>
  <c r="G68" i="1"/>
  <c r="C10" i="1"/>
  <c r="G51" i="1"/>
  <c r="F29" i="1"/>
  <c r="F28" i="1" s="1"/>
  <c r="D31" i="1"/>
  <c r="G31" i="1" s="1"/>
  <c r="E35" i="1"/>
  <c r="E43" i="1"/>
  <c r="F50" i="1"/>
  <c r="D52" i="1"/>
  <c r="G52" i="1" s="1"/>
  <c r="E67" i="1"/>
  <c r="E12" i="1"/>
  <c r="E20" i="1"/>
  <c r="E24" i="1"/>
  <c r="F12" i="1"/>
  <c r="F20" i="1"/>
  <c r="F24" i="1"/>
  <c r="D67" i="1" l="1"/>
  <c r="G67" i="1" s="1"/>
  <c r="F10" i="1"/>
  <c r="D72" i="1"/>
  <c r="G72" i="1" s="1"/>
  <c r="D15" i="1"/>
  <c r="G15" i="1" s="1"/>
  <c r="D35" i="1"/>
  <c r="G35" i="1" s="1"/>
  <c r="D56" i="1"/>
  <c r="G56" i="1" s="1"/>
  <c r="E10" i="1"/>
  <c r="D50" i="1"/>
  <c r="G50" i="1" s="1"/>
  <c r="D29" i="1"/>
  <c r="G12" i="1"/>
  <c r="G29" i="1" l="1"/>
  <c r="D28" i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<sst xmlns="http://schemas.openxmlformats.org/spreadsheetml/2006/main" count="139" uniqueCount="131">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</sst>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3%20&#1052;&#1072;&#1088;&#1090;/&#1050;&#1088;&#1077;&#1076;&#1080;&#1090;&#1086;&#1088;&#1089;&#1082;&#1072;&#1103;%20&#1076;&#1083;&#1103;%20&#1073;&#1102;&#1076;&#1078;&#1077;&#1090;&#1072;%20&#1085;&#1072;%2001.04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3">
          <cell r="F23">
            <v>0</v>
          </cell>
        </row>
        <row r="30">
          <cell r="E30">
            <v>0.18673000000000001</v>
          </cell>
        </row>
        <row r="32">
          <cell r="F32">
            <v>0</v>
          </cell>
        </row>
        <row r="36">
          <cell r="E36">
            <v>5.52217</v>
          </cell>
        </row>
        <row r="40">
          <cell r="F40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3" zoomScale="85" zoomScaleNormal="100" zoomScaleSheetLayoutView="85" workbookViewId="0">
      <selection activeCell="M88" sqref="M8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127</v>
      </c>
      <c r="D7" s="95" t="s">
        <v>129</v>
      </c>
      <c r="E7" s="97" t="s">
        <v>40</v>
      </c>
      <c r="F7" s="98"/>
      <c r="G7" s="93" t="s">
        <v>128</v>
      </c>
      <c r="H7" s="93" t="s">
        <v>4</v>
      </c>
      <c r="I7" s="1"/>
      <c r="J7" s="1"/>
      <c r="K7" s="100" t="s">
        <v>121</v>
      </c>
      <c r="L7" s="101"/>
      <c r="M7" s="105" t="s">
        <v>122</v>
      </c>
      <c r="N7" s="106"/>
      <c r="O7" s="100" t="s">
        <v>123</v>
      </c>
      <c r="P7" s="101"/>
      <c r="Q7" s="100" t="s">
        <v>124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50</v>
      </c>
      <c r="F8" s="18" t="s">
        <v>51</v>
      </c>
      <c r="G8" s="94"/>
      <c r="H8" s="94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5.7088999999999999</v>
      </c>
      <c r="E10" s="22">
        <f>E12+E15+E19+E20+E23+E24+E28+E34+E35+E41+E42+E43+E47+E48+E49+E50+E55+E56+E64+E65+E66+E67+E71+E72</f>
        <v>5.7088999999999999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5.7088999999999999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5.7088999999999999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0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0.18673000000000001</v>
      </c>
      <c r="E28" s="22">
        <f>E29+E33</f>
        <v>0.18673000000000001</v>
      </c>
      <c r="F28" s="22">
        <f>F29+F33</f>
        <v>0</v>
      </c>
      <c r="G28" s="22">
        <f t="shared" si="1"/>
        <v>0.18673000000000001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0.18673000000000001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0.18673000000000001</v>
      </c>
      <c r="E29" s="35">
        <f>E30+E31+E32</f>
        <v>0.18673000000000001</v>
      </c>
      <c r="F29" s="35">
        <f>F30+F31+F32</f>
        <v>0</v>
      </c>
      <c r="G29" s="34">
        <f t="shared" si="1"/>
        <v>0.18673000000000001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0.18673000000000001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0.18673000000000001</v>
      </c>
      <c r="E30" s="35">
        <f t="shared" ref="E30:F34" si="11">K30+M30+O30+Q30</f>
        <v>0.18673000000000001</v>
      </c>
      <c r="F30" s="35">
        <f t="shared" si="11"/>
        <v>0</v>
      </c>
      <c r="G30" s="34">
        <f t="shared" si="1"/>
        <v>0.18673000000000001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0.18673000000000001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5.52217</v>
      </c>
      <c r="E35" s="22">
        <f>SUM(E36:E40)</f>
        <v>5.52217</v>
      </c>
      <c r="F35" s="22">
        <f>SUM(F36:F40)</f>
        <v>0</v>
      </c>
      <c r="G35" s="22">
        <f t="shared" si="1"/>
        <v>5.52217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5.52217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5.52217</v>
      </c>
      <c r="E36" s="35">
        <f t="shared" ref="E36:F42" si="14">K36+M36+O36+Q36</f>
        <v>5.52217</v>
      </c>
      <c r="F36" s="35">
        <f t="shared" si="14"/>
        <v>0</v>
      </c>
      <c r="G36" s="34">
        <f t="shared" si="1"/>
        <v>5.52217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5.52217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0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0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0</v>
      </c>
      <c r="D53" s="36">
        <f t="shared" si="19"/>
        <v>0</v>
      </c>
      <c r="E53" s="35">
        <f t="shared" si="20"/>
        <v>0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0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102" t="s">
        <v>116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117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48</v>
      </c>
      <c r="D87" s="103"/>
      <c r="F87" s="104" t="s">
        <v>49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48</v>
      </c>
      <c r="D89" s="103"/>
      <c r="F89" s="104" t="s">
        <v>49</v>
      </c>
      <c r="G89" s="104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99">
        <v>44662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2022-04-11T06:41:17Z</dcterms:modified>
</cp:coreProperties>
</file>