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E73" i="1"/>
  <c r="D73" i="1" s="1"/>
  <c r="C73" i="1"/>
  <c r="F72" i="1"/>
  <c r="E72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G57" i="1" s="1"/>
  <c r="C57" i="1"/>
  <c r="E56" i="1"/>
  <c r="D56" i="1" s="1"/>
  <c r="G56" i="1" s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F50" i="1" s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 s="1"/>
  <c r="G31" i="1" s="1"/>
  <c r="C31" i="1"/>
  <c r="C29" i="1" s="1"/>
  <c r="C28" i="1" s="1"/>
  <c r="F30" i="1"/>
  <c r="F29" i="1" s="1"/>
  <c r="F28" i="1" s="1"/>
  <c r="E30" i="1"/>
  <c r="D30" i="1"/>
  <c r="G30" i="1" s="1"/>
  <c r="C30" i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/>
  <c r="G16" i="1" s="1"/>
  <c r="C16" i="1"/>
  <c r="E15" i="1"/>
  <c r="C15" i="1"/>
  <c r="F14" i="1"/>
  <c r="D14" i="1" s="1"/>
  <c r="G14" i="1" s="1"/>
  <c r="E14" i="1"/>
  <c r="C14" i="1"/>
  <c r="F13" i="1"/>
  <c r="E13" i="1"/>
  <c r="D13" i="1" s="1"/>
  <c r="C13" i="1"/>
  <c r="C12" i="1" s="1"/>
  <c r="F12" i="1"/>
  <c r="F10" i="1" s="1"/>
  <c r="R80" i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C10" i="1" l="1"/>
  <c r="G21" i="1"/>
  <c r="D20" i="1"/>
  <c r="G20" i="1" s="1"/>
  <c r="G13" i="1"/>
  <c r="D12" i="1"/>
  <c r="G44" i="1"/>
  <c r="D43" i="1"/>
  <c r="G43" i="1" s="1"/>
  <c r="G25" i="1"/>
  <c r="D24" i="1"/>
  <c r="G24" i="1" s="1"/>
  <c r="G36" i="1"/>
  <c r="D35" i="1"/>
  <c r="G35" i="1" s="1"/>
  <c r="G52" i="1"/>
  <c r="D50" i="1"/>
  <c r="G50" i="1" s="1"/>
  <c r="G68" i="1"/>
  <c r="D67" i="1"/>
  <c r="G67" i="1" s="1"/>
  <c r="G73" i="1"/>
  <c r="D72" i="1"/>
  <c r="G72" i="1" s="1"/>
  <c r="D15" i="1"/>
  <c r="G15" i="1" s="1"/>
  <c r="E35" i="1"/>
  <c r="E43" i="1"/>
  <c r="E67" i="1"/>
  <c r="E12" i="1"/>
  <c r="E20" i="1"/>
  <c r="E24" i="1"/>
  <c r="D29" i="1"/>
  <c r="E10" i="1" l="1"/>
  <c r="G29" i="1"/>
  <c r="D28" i="1"/>
  <c r="G28" i="1" s="1"/>
  <c r="G12" i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<sst xmlns="http://schemas.openxmlformats.org/spreadsheetml/2006/main" count="139" uniqueCount="131">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</sst>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2%20&#1060;&#1077;&#1074;&#1088;&#1072;&#1083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409.45711999999997</v>
          </cell>
        </row>
        <row r="66">
          <cell r="C66">
            <v>2606.8418999999999</v>
          </cell>
          <cell r="E66">
            <v>0</v>
          </cell>
          <cell r="F66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2" t="s">
        <v>125</v>
      </c>
      <c r="B2" s="102"/>
      <c r="C2" s="102"/>
      <c r="D2" s="102"/>
      <c r="E2" s="102"/>
      <c r="F2" s="102"/>
      <c r="G2" s="102"/>
      <c r="H2" s="102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129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6" t="s">
        <v>2</v>
      </c>
      <c r="B7" s="96" t="s">
        <v>3</v>
      </c>
      <c r="C7" s="96" t="s">
        <v>127</v>
      </c>
      <c r="D7" s="98" t="s">
        <v>130</v>
      </c>
      <c r="E7" s="100" t="s">
        <v>40</v>
      </c>
      <c r="F7" s="101"/>
      <c r="G7" s="96" t="s">
        <v>128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7"/>
      <c r="B8" s="97"/>
      <c r="C8" s="97"/>
      <c r="D8" s="99"/>
      <c r="E8" s="15" t="s">
        <v>49</v>
      </c>
      <c r="F8" s="15" t="s">
        <v>50</v>
      </c>
      <c r="G8" s="97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3016.2990199999999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G12+G15+G19+G20+G23+G24+G28+G34+G35+G41+G42+G43+G47+G48+G49+G50+G55+G56+G64+G65+G66+G67+G71+G72</f>
        <v>-3016.2990199999999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0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409.45711999999997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-409.45711999999997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409.45711999999997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-409.45711999999997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2606.8418999999999</v>
      </c>
      <c r="D66" s="19">
        <f>E66+F66</f>
        <v>0</v>
      </c>
      <c r="E66" s="19">
        <f t="shared" si="22"/>
        <v>0</v>
      </c>
      <c r="F66" s="19">
        <f>L66+N66+P66+R66</f>
        <v>0</v>
      </c>
      <c r="G66" s="19">
        <f t="shared" si="1"/>
        <v>-2606.8418999999999</v>
      </c>
      <c r="H66" s="27"/>
      <c r="J66" s="75"/>
      <c r="K66" s="19">
        <f>'[1]801 Адм-ция ГП'!E66</f>
        <v>0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2024-03-11T23:27:56Z</dcterms:modified>
</cp:coreProperties>
</file>