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" windowWidth="11625" windowHeight="6915" tabRatio="553"/>
  </bookViews>
  <sheets>
    <sheet name="7 раздел " sheetId="26" r:id="rId1"/>
  </sheets>
  <calcPr calcId="145621"/>
</workbook>
</file>

<file path=xl/calcChain.xml><?xml version="1.0" encoding="utf-8"?>
<calcChain xmlns="http://schemas.openxmlformats.org/spreadsheetml/2006/main">
  <c r="E9" i="26" l="1"/>
  <c r="C13" i="26"/>
  <c r="E11" i="26"/>
  <c r="E7" i="26"/>
  <c r="E12" i="26"/>
  <c r="E13" i="26" l="1"/>
  <c r="D13" i="26"/>
</calcChain>
</file>

<file path=xl/sharedStrings.xml><?xml version="1.0" encoding="utf-8"?>
<sst xmlns="http://schemas.openxmlformats.org/spreadsheetml/2006/main" count="27" uniqueCount="22">
  <si>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</si>
  <si>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</si>
  <si>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</si>
  <si>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</si>
  <si>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</si>
  <si>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</si>
  <si>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</si>
  <si>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</si>
  <si>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</si>
  <si>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</si>
  <si>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</si>
  <si>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</si>
  <si>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</si>
  <si>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</si>
  <si>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</si>
  <si>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и отчетности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</si>
  <si>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</si>
  <si>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</si>
  <si>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</si>
  <si>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</si>
  <si>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-</t>
  </si>
  <si>
    <t>Начальник отдела БУ и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</si>
</sst>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7" xfId="0" applyNumberFormat="1" applyFont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7" xfId="0" applyNumberFormat="1" applyFont="1" applyFill="1" applyBorder="1" applyAlignment="1" applyProtection="1">
      <alignment horizontal="center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7" xfId="0" applyNumberFormat="1" applyFont="1" applyFill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7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7" workbookViewId="0">
      <selection activeCell="D12" sqref="D12"/>
    </sheetView>
  </sheetViews>
  <sheetFormatPr defaultRowHeight="12.75" x14ac:dyDescent="0.2"/>
  <cols>
    <col min="1" max="1" width="5.7109375" customWidth="1"/>
    <col min="2" max="2" width="56.85546875" customWidth="1"/>
    <col min="3" max="4" width="20.42578125" customWidth="1"/>
    <col min="5" max="5" width="20.140625" customWidth="1"/>
  </cols>
  <sheetData>
    <row r="1" spans="1:5" x14ac:dyDescent="0.2">
      <c r="A1" s="13"/>
      <c r="B1" s="13"/>
      <c r="C1" s="13"/>
      <c r="D1" s="13"/>
      <c r="E1" s="13"/>
    </row>
    <row r="2" spans="1:5" ht="15" x14ac:dyDescent="0.2">
      <c r="A2" s="13"/>
      <c r="B2" s="23" t="s">
        <v>19</v>
      </c>
      <c r="C2" s="23"/>
      <c r="D2" s="23"/>
      <c r="E2" s="13"/>
    </row>
    <row r="3" spans="1:5" ht="15" x14ac:dyDescent="0.2">
      <c r="A3" s="13"/>
      <c r="B3" s="24" t="s">
        <v>11</v>
      </c>
      <c r="C3" s="24"/>
      <c r="D3" s="24"/>
      <c r="E3" s="13"/>
    </row>
    <row r="4" spans="1:5" x14ac:dyDescent="0.2">
      <c r="A4" s="13"/>
      <c r="B4" s="13"/>
      <c r="C4" s="13"/>
      <c r="D4" s="13"/>
      <c r="E4" s="14" t="s">
        <v>10</v>
      </c>
    </row>
    <row r="5" spans="1:5" x14ac:dyDescent="0.2">
      <c r="A5" s="27"/>
      <c r="B5" s="28"/>
      <c r="C5" s="25" t="s">
        <v>9</v>
      </c>
      <c r="D5" s="26"/>
      <c r="E5" s="21" t="s">
        <v>7</v>
      </c>
    </row>
    <row r="6" spans="1:5" ht="30" customHeight="1" x14ac:dyDescent="0.2">
      <c r="A6" s="29"/>
      <c r="B6" s="30"/>
      <c r="C6" s="9">
        <v>41640</v>
      </c>
      <c r="D6" s="1">
        <v>41913</v>
      </c>
      <c r="E6" s="22"/>
    </row>
    <row r="7" spans="1:5" x14ac:dyDescent="0.2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1" x14ac:dyDescent="0.2">
      <c r="A8" s="10" t="s">
        <v>2</v>
      </c>
      <c r="B8" s="12" t="s">
        <v>12</v>
      </c>
      <c r="C8" s="8" t="s">
        <v>20</v>
      </c>
      <c r="D8" s="8" t="s">
        <v>20</v>
      </c>
      <c r="E8" s="4" t="s">
        <v>20</v>
      </c>
    </row>
    <row r="9" spans="1:5" ht="25.5" x14ac:dyDescent="0.2">
      <c r="A9" s="10" t="s">
        <v>3</v>
      </c>
      <c r="B9" s="11" t="s">
        <v>8</v>
      </c>
      <c r="C9" s="8">
        <v>43770637.93</v>
      </c>
      <c r="D9" s="8">
        <v>111813770</v>
      </c>
      <c r="E9" s="4">
        <f t="shared" si="0"/>
        <v>68043132.069999993</v>
      </c>
    </row>
    <row r="10" spans="1:5" ht="38.25" x14ac:dyDescent="0.2">
      <c r="A10" s="10" t="s">
        <v>4</v>
      </c>
      <c r="B10" s="11" t="s">
        <v>13</v>
      </c>
      <c r="C10" s="8" t="s">
        <v>20</v>
      </c>
      <c r="D10" s="8" t="s">
        <v>20</v>
      </c>
      <c r="E10" s="4" t="s">
        <v>20</v>
      </c>
    </row>
    <row r="11" spans="1:5" x14ac:dyDescent="0.2">
      <c r="A11" s="10">
        <v>5</v>
      </c>
      <c r="B11" s="11" t="s">
        <v>5</v>
      </c>
      <c r="C11" s="20">
        <v>2066511.65</v>
      </c>
      <c r="D11" s="20">
        <v>933825.36</v>
      </c>
      <c r="E11" s="4">
        <f>D11-C11</f>
        <v>-1132686.29</v>
      </c>
    </row>
    <row r="12" spans="1:5" ht="25.5" x14ac:dyDescent="0.2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">
      <c r="A13" s="17">
        <v>7</v>
      </c>
      <c r="B13" s="18" t="s">
        <v>6</v>
      </c>
      <c r="C13" s="5">
        <f>SUM(C7:C12)</f>
        <v>45837149.579999998</v>
      </c>
      <c r="D13" s="5">
        <f>SUM(D7:D12)</f>
        <v>112747595.36</v>
      </c>
      <c r="E13" s="6">
        <f>SUM(E7:E12)</f>
        <v>66910445.779999994</v>
      </c>
    </row>
    <row r="14" spans="1:5" x14ac:dyDescent="0.2">
      <c r="A14" s="13"/>
      <c r="B14" s="13"/>
      <c r="C14" s="13"/>
      <c r="D14" s="13"/>
      <c r="E14" s="19"/>
    </row>
    <row r="15" spans="1:5" x14ac:dyDescent="0.2">
      <c r="A15" s="7" t="s">
        <v>17</v>
      </c>
      <c r="C15" s="2" t="s">
        <v>18</v>
      </c>
    </row>
    <row r="16" spans="1:5" x14ac:dyDescent="0.2">
      <c r="A16" s="7"/>
      <c r="C16" s="2"/>
    </row>
    <row r="17" spans="1:3" x14ac:dyDescent="0.2">
      <c r="A17" s="2" t="s">
        <v>21</v>
      </c>
      <c r="B17" s="2"/>
      <c r="C17" s="2"/>
    </row>
    <row r="18" spans="1:3" x14ac:dyDescent="0.2">
      <c r="A18" t="s">
        <v>15</v>
      </c>
      <c r="C18" s="2" t="s">
        <v>16</v>
      </c>
    </row>
    <row r="19" spans="1:3" x14ac:dyDescent="0.2">
      <c r="C19" s="2"/>
    </row>
    <row r="20" spans="1:3" x14ac:dyDescent="0.2">
      <c r="A20" s="2"/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BUiO</cp:lastModifiedBy>
  <cp:lastPrinted>2014-03-04T05:59:30Z</cp:lastPrinted>
  <dcterms:created xsi:type="dcterms:W3CDTF">1999-03-25T06:24:06Z</dcterms:created>
  <dcterms:modified xsi:type="dcterms:W3CDTF">2015-02-27T02:14:14Z</dcterms:modified>
</cp:coreProperties>
</file>